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Dr Yemi K\Desktop\"/>
    </mc:Choice>
  </mc:AlternateContent>
  <xr:revisionPtr revIDLastSave="0" documentId="13_ncr:1_{97E3DECB-F3FD-4D71-B478-121E01209950}" xr6:coauthVersionLast="40" xr6:coauthVersionMax="40" xr10:uidLastSave="{00000000-0000-0000-0000-000000000000}"/>
  <bookViews>
    <workbookView xWindow="0" yWindow="0" windowWidth="16395" windowHeight="537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E23" i="1"/>
  <c r="F23" i="1"/>
  <c r="G23" i="1"/>
  <c r="H23" i="1"/>
  <c r="I23" i="1"/>
  <c r="J23" i="1"/>
  <c r="K23" i="1"/>
  <c r="L23" i="1"/>
  <c r="M23" i="1"/>
  <c r="C23" i="1"/>
  <c r="B23" i="1"/>
</calcChain>
</file>

<file path=xl/sharedStrings.xml><?xml version="1.0" encoding="utf-8"?>
<sst xmlns="http://schemas.openxmlformats.org/spreadsheetml/2006/main" count="255" uniqueCount="82">
  <si>
    <t xml:space="preserve">TABLE 8             </t>
  </si>
  <si>
    <t>GROSS DOMESTIC PRODUCT AND EXPENDITURE AT CURRENT</t>
  </si>
  <si>
    <t>Q1</t>
  </si>
  <si>
    <t>Q2</t>
  </si>
  <si>
    <t>Q3</t>
  </si>
  <si>
    <t>Q4</t>
  </si>
  <si>
    <t>Total</t>
  </si>
  <si>
    <t>(=N='MILLION)</t>
  </si>
  <si>
    <t>FINAL CONSUMPTION EXPENDITURE OF HOUSEHOLD</t>
  </si>
  <si>
    <t>FINAL CONSUMPTION EXPENDITURE OF NON-PROFIT INSTITUTIONS SERVING HOUSEHOLD</t>
  </si>
  <si>
    <t>FINAL CONSUMPTION EXPENDITURE OF GENERAL GOVERNMENT</t>
  </si>
  <si>
    <t xml:space="preserve">              Individual Cosumption Expenditure of general government</t>
  </si>
  <si>
    <t xml:space="preserve">              Collective Cosumption Expenditure of general government</t>
  </si>
  <si>
    <t>CHANGES IN INVENTORIES</t>
  </si>
  <si>
    <t>GROSS FIXED CAPITAL FORMATION</t>
  </si>
  <si>
    <t>EXPORTS OF GOODS AND SERVICES</t>
  </si>
  <si>
    <t>LESS IMPORTS OF GOODS AND SERVICES</t>
  </si>
  <si>
    <t>EXPENDITURE ON THE GROSS DOMESTIC PRODUCT</t>
  </si>
  <si>
    <t>COMPENSATION OF EMPLOYEES</t>
  </si>
  <si>
    <t>OPERATING SURPLUS</t>
  </si>
  <si>
    <t>CONSUMPTION OF FIXED CAPITAL</t>
  </si>
  <si>
    <t>OTHER TAXES ON PRODUCTION(NET)</t>
  </si>
  <si>
    <t>GROSS DOMESTIC PRODUCT AT BASIC PRICES</t>
  </si>
  <si>
    <t>NET TAXES ON PRODUCTS</t>
  </si>
  <si>
    <t>GROSS DOMESTIC PRODUCT AT MARKET PRICES</t>
  </si>
  <si>
    <t>TABLE 9</t>
  </si>
  <si>
    <t>NATIONAL DISPOSABLE INCOME AND ITS APPROPRIATION</t>
  </si>
  <si>
    <t>CURRENT PURCHASERS' VALUE</t>
  </si>
  <si>
    <t>DOMETIC FACTOR INCOME</t>
  </si>
  <si>
    <t>FROM THE REST OF THE WORLD NET</t>
  </si>
  <si>
    <t>PROPERTY AND ENTREPRENEURIAL INCOME</t>
  </si>
  <si>
    <t>FROM THE REST OF THE WORLD(NET)</t>
  </si>
  <si>
    <t>NATIONAL INCOME AT MARKET PRICES</t>
  </si>
  <si>
    <t>OTHER CURRENT TRANSFERS</t>
  </si>
  <si>
    <t>NATIONAL DISPOSABLE INCOME</t>
  </si>
  <si>
    <t>GOVERNMENT FINAL CONSUMPTION EXPENDITURE</t>
  </si>
  <si>
    <t>SAVING</t>
  </si>
  <si>
    <t>APPROPRIATION OF DISPOSABLE INCOME</t>
  </si>
  <si>
    <t xml:space="preserve">TABLE  10 </t>
  </si>
  <si>
    <t>CAPITAL FINANCE</t>
  </si>
  <si>
    <t xml:space="preserve">CAPITAL TRANSFERS </t>
  </si>
  <si>
    <t>FINANCE OF GROSS ACCUMULATION</t>
  </si>
  <si>
    <t>PURCHASES OF INTANGIBLE ASSETS N.E.C.</t>
  </si>
  <si>
    <t>NET LENDING TO THE REST OF THE WORLD</t>
  </si>
  <si>
    <t>GROSS ACCUMULATION</t>
  </si>
  <si>
    <t xml:space="preserve">TABLE 11 </t>
  </si>
  <si>
    <t>EXTERNAL TRANSACTIONS</t>
  </si>
  <si>
    <t>FROM THE REST OF THE WORLD</t>
  </si>
  <si>
    <t>CURRENT RECEIPTS</t>
  </si>
  <si>
    <t>IMPORTS OF GOODS AND SERVICES</t>
  </si>
  <si>
    <t>TO THE REST OF THE WORLD</t>
  </si>
  <si>
    <t>TOTHE REST OF THE WORLD</t>
  </si>
  <si>
    <t>SURPLUS OF THE NATION ON CURRENT</t>
  </si>
  <si>
    <t>TRANSACTIONS</t>
  </si>
  <si>
    <t>DISPOSAL OF CURRENT RECEIPTS</t>
  </si>
  <si>
    <t>TABLE  12</t>
  </si>
  <si>
    <t xml:space="preserve">GROSS DOMESTIC PRODUCT AND EXPENDITURE </t>
  </si>
  <si>
    <t>TABLE  13</t>
  </si>
  <si>
    <t xml:space="preserve">NATIONAL DISPOSABLE INCOME AND ITS APPROPRIATION </t>
  </si>
  <si>
    <t>AT 2010  PURCHASER'S VALUES</t>
  </si>
  <si>
    <t>DOMESTIC FACTOR INCOME</t>
  </si>
  <si>
    <t xml:space="preserve">OTHER CURRENT TRANSFERS </t>
  </si>
  <si>
    <t xml:space="preserve"> TABLE 14</t>
  </si>
  <si>
    <t>CAPITAL FINANCE AT 2010 PURCHASER'S VALUES</t>
  </si>
  <si>
    <t>CAPITAL TRANSFERS</t>
  </si>
  <si>
    <t>PURCHASE OF INTANGIBLE ASSETS N.E.C.</t>
  </si>
  <si>
    <t xml:space="preserve">TABLE 15 </t>
  </si>
  <si>
    <t>EXTERNAL TRANSACTION AT 2010 PURCHASER'S VALUES</t>
  </si>
  <si>
    <t>EXPORT OF GOODS AND SERVICES</t>
  </si>
  <si>
    <t xml:space="preserve">COMPENSATION OF EMPLOYEES </t>
  </si>
  <si>
    <t>PROPERTY AND ENTREPRENEURAL INCOME</t>
  </si>
  <si>
    <t>DISPOSAL OF CURRENT RECEIPTS.</t>
  </si>
  <si>
    <t>NET EXPORTS</t>
  </si>
  <si>
    <t>NET TRADE GROWTH</t>
  </si>
  <si>
    <t>NET EXPORTS GROWTH</t>
  </si>
  <si>
    <t>GROWTH RATE SAVINGS</t>
  </si>
  <si>
    <t>savings/disposable income</t>
  </si>
  <si>
    <t>NET EXPORTS/TRADE</t>
  </si>
  <si>
    <t>PURCHASERS' VALUE (NOMINAL)</t>
  </si>
  <si>
    <t>CURRENT PURCHASERS' VALUE (NOMINAL)</t>
  </si>
  <si>
    <t>Growth %</t>
  </si>
  <si>
    <t>AT 2010 PURCHASER'S VALUES  (NOMINAL)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</si>
</sst>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0.89999084444715716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1">
    <xf numFmtId="0" fontId="0" fillId="0" borderId="0" xfId="0"/>
    <xf numFmtId="164" fontId="1" fillId="0" borderId="0" xfId="2" applyFont="1" applyFill="1"/>
    <xf numFmtId="0" fontId="1" fillId="0" borderId="0" xfId="2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Fill="1"/>
    <xf numFmtId="0" fontId="1" fillId="2" borderId="0" xfId="0" applyFont="1" applyFill="1"/>
    <xf numFmtId="0" fontId="1" fillId="3" borderId="0" xfId="0" applyFont="1" applyFill="1"/>
    <xf numFmtId="164" fontId="1" fillId="2" borderId="0" xfId="2" applyFont="1" applyFill="1" applyAlignment="1">
      <alignment horizontal="center"/>
    </xf>
    <xf numFmtId="164" fontId="1" fillId="0" borderId="0" xfId="2" applyFont="1" applyFill="1" applyAlignment="1">
      <alignment horizontal="center"/>
    </xf>
    <xf numFmtId="164" fontId="1" fillId="3" borderId="0" xfId="1" applyFont="1" applyFill="1"/>
    <xf numFmtId="164" fontId="1" fillId="0" borderId="0" xfId="1" applyFont="1" applyFill="1" applyAlignment="1">
      <alignment horizontal="center"/>
    </xf>
    <xf numFmtId="164" fontId="1" fillId="2" borderId="0" xfId="1" applyFont="1" applyFill="1" applyAlignment="1">
      <alignment horizontal="center"/>
    </xf>
    <xf numFmtId="164" fontId="1" fillId="0" borderId="0" xfId="1" applyFont="1" applyFill="1"/>
    <xf numFmtId="164" fontId="1" fillId="2" borderId="0" xfId="1" applyFont="1" applyFill="1"/>
    <xf numFmtId="0" fontId="0" fillId="0" borderId="0" xfId="0" applyFont="1" applyFill="1"/>
    <xf numFmtId="164" fontId="3" fillId="0" borderId="0" xfId="2" applyFont="1" applyFill="1"/>
    <xf numFmtId="164" fontId="3" fillId="2" borderId="0" xfId="2" applyFont="1" applyFill="1" applyAlignment="1">
      <alignment horizontal="center"/>
    </xf>
    <xf numFmtId="0" fontId="3" fillId="0" borderId="0" xfId="0" applyFont="1" applyFill="1"/>
    <xf numFmtId="164" fontId="3" fillId="2" borderId="0" xfId="1" applyFont="1" applyFill="1" applyAlignment="1">
      <alignment horizontal="center"/>
    </xf>
    <xf numFmtId="164" fontId="3" fillId="0" borderId="0" xfId="1" applyFont="1" applyFill="1"/>
    <xf numFmtId="164" fontId="3" fillId="2" borderId="0" xfId="1" applyFont="1" applyFill="1"/>
    <xf numFmtId="164" fontId="3" fillId="3" borderId="0" xfId="1" applyFont="1" applyFill="1"/>
    <xf numFmtId="164" fontId="5" fillId="4" borderId="0" xfId="2" applyFont="1" applyFill="1"/>
    <xf numFmtId="0" fontId="5" fillId="4" borderId="0" xfId="0" applyFont="1" applyFill="1"/>
    <xf numFmtId="164" fontId="3" fillId="0" borderId="0" xfId="1" applyFont="1" applyFill="1" applyAlignment="1">
      <alignment horizontal="center"/>
    </xf>
    <xf numFmtId="164" fontId="3" fillId="3" borderId="0" xfId="2" applyFont="1" applyFill="1" applyAlignment="1">
      <alignment horizontal="center"/>
    </xf>
    <xf numFmtId="164" fontId="1" fillId="5" borderId="0" xfId="2" applyFont="1" applyFill="1"/>
    <xf numFmtId="0" fontId="1" fillId="5" borderId="0" xfId="0" applyFont="1" applyFill="1"/>
    <xf numFmtId="164" fontId="3" fillId="5" borderId="0" xfId="1" applyFont="1" applyFill="1" applyAlignment="1">
      <alignment horizontal="center"/>
    </xf>
    <xf numFmtId="164" fontId="3" fillId="5" borderId="0" xfId="1" applyFont="1" applyFill="1"/>
    <xf numFmtId="0" fontId="3" fillId="3" borderId="0" xfId="0" applyFont="1" applyFill="1"/>
    <xf numFmtId="164" fontId="4" fillId="3" borderId="0" xfId="1" applyFont="1" applyFill="1"/>
    <xf numFmtId="164" fontId="4" fillId="6" borderId="0" xfId="2" applyFont="1" applyFill="1"/>
    <xf numFmtId="0" fontId="4" fillId="6" borderId="0" xfId="0" applyFont="1" applyFill="1"/>
    <xf numFmtId="164" fontId="0" fillId="0" borderId="0" xfId="2" applyFont="1"/>
    <xf numFmtId="164" fontId="0" fillId="2" borderId="0" xfId="2" applyFont="1" applyFill="1"/>
    <xf numFmtId="0" fontId="3" fillId="2" borderId="0" xfId="0" applyFont="1" applyFill="1"/>
    <xf numFmtId="164" fontId="1" fillId="7" borderId="0" xfId="2" applyFont="1" applyFill="1"/>
    <xf numFmtId="164" fontId="1" fillId="7" borderId="0" xfId="2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7" borderId="0" xfId="0" applyFont="1" applyFill="1"/>
    <xf numFmtId="164" fontId="1" fillId="7" borderId="0" xfId="1" applyFont="1" applyFill="1"/>
    <xf numFmtId="164" fontId="3" fillId="0" borderId="0" xfId="2" applyFont="1" applyFill="1" applyAlignment="1">
      <alignment horizontal="center"/>
    </xf>
    <xf numFmtId="164" fontId="6" fillId="0" borderId="0" xfId="2" applyFont="1" applyFill="1"/>
    <xf numFmtId="164" fontId="3" fillId="7" borderId="0" xfId="2" applyFont="1" applyFill="1"/>
    <xf numFmtId="0" fontId="3" fillId="7" borderId="0" xfId="0" applyFont="1" applyFill="1" applyAlignment="1">
      <alignment horizontal="center"/>
    </xf>
    <xf numFmtId="0" fontId="3" fillId="7" borderId="0" xfId="0" applyFont="1" applyFill="1"/>
    <xf numFmtId="164" fontId="3" fillId="7" borderId="0" xfId="1" applyFont="1" applyFill="1"/>
    <xf numFmtId="0" fontId="3" fillId="0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4" fontId="1" fillId="8" borderId="0" xfId="2" applyFont="1" applyFill="1"/>
    <xf numFmtId="164" fontId="1" fillId="8" borderId="0" xfId="2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1" fillId="8" borderId="0" xfId="0" applyFont="1" applyFill="1"/>
    <xf numFmtId="164" fontId="7" fillId="0" borderId="0" xfId="2" applyFont="1" applyFill="1"/>
    <xf numFmtId="164" fontId="7" fillId="0" borderId="0" xfId="2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64" fontId="7" fillId="3" borderId="0" xfId="1" applyFont="1" applyFill="1"/>
    <xf numFmtId="0" fontId="7" fillId="0" borderId="0" xfId="0" applyFont="1" applyFill="1"/>
    <xf numFmtId="164" fontId="2" fillId="0" borderId="0" xfId="2" applyFont="1" applyFill="1"/>
    <xf numFmtId="0" fontId="2" fillId="0" borderId="0" xfId="2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4" fontId="2" fillId="3" borderId="0" xfId="1" applyFont="1" applyFill="1"/>
    <xf numFmtId="0" fontId="2" fillId="0" borderId="0" xfId="0" applyFont="1" applyFill="1"/>
    <xf numFmtId="164" fontId="2" fillId="0" borderId="0" xfId="2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2" borderId="0" xfId="0" applyFont="1" applyFill="1"/>
    <xf numFmtId="164" fontId="8" fillId="0" borderId="0" xfId="2" applyFont="1" applyFill="1"/>
    <xf numFmtId="164" fontId="8" fillId="2" borderId="0" xfId="2" applyFont="1" applyFill="1" applyAlignment="1">
      <alignment horizontal="center"/>
    </xf>
    <xf numFmtId="0" fontId="8" fillId="0" borderId="0" xfId="0" applyFont="1" applyFill="1"/>
    <xf numFmtId="164" fontId="8" fillId="0" borderId="0" xfId="1" applyFont="1" applyFill="1" applyAlignment="1">
      <alignment horizontal="center"/>
    </xf>
    <xf numFmtId="164" fontId="4" fillId="6" borderId="0" xfId="1" applyFont="1" applyFill="1" applyAlignment="1">
      <alignment horizontal="center"/>
    </xf>
    <xf numFmtId="164" fontId="4" fillId="6" borderId="0" xfId="1" applyFont="1" applyFill="1"/>
    <xf numFmtId="164" fontId="8" fillId="2" borderId="0" xfId="1" applyFont="1" applyFill="1" applyAlignment="1">
      <alignment horizontal="center"/>
    </xf>
    <xf numFmtId="164" fontId="8" fillId="0" borderId="0" xfId="1" applyFont="1" applyFill="1"/>
    <xf numFmtId="164" fontId="8" fillId="2" borderId="0" xfId="1" applyFont="1" applyFill="1"/>
    <xf numFmtId="164" fontId="6" fillId="0" borderId="0" xfId="1" applyFont="1" applyFill="1" applyAlignment="1">
      <alignment horizontal="center"/>
    </xf>
    <xf numFmtId="164" fontId="6" fillId="2" borderId="0" xfId="1" applyFont="1" applyFill="1" applyAlignment="1">
      <alignment horizontal="center"/>
    </xf>
    <xf numFmtId="164" fontId="6" fillId="0" borderId="0" xfId="1" applyFont="1" applyFill="1"/>
    <xf numFmtId="164" fontId="6" fillId="2" borderId="0" xfId="1" applyFont="1" applyFill="1"/>
    <xf numFmtId="0" fontId="6" fillId="0" borderId="0" xfId="0" applyFont="1" applyFill="1"/>
    <xf numFmtId="164" fontId="8" fillId="0" borderId="0" xfId="2" applyFont="1" applyFill="1" applyAlignment="1">
      <alignment horizontal="center"/>
    </xf>
    <xf numFmtId="164" fontId="8" fillId="3" borderId="0" xfId="1" applyFont="1" applyFill="1"/>
    <xf numFmtId="164" fontId="1" fillId="0" borderId="0" xfId="2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5" fillId="0" borderId="0" xfId="2" applyFont="1" applyFill="1"/>
    <xf numFmtId="0" fontId="5" fillId="0" borderId="0" xfId="0" applyFont="1" applyFill="1"/>
    <xf numFmtId="164" fontId="0" fillId="0" borderId="0" xfId="2" applyFont="1" applyFill="1"/>
  </cellXfs>
  <cellStyles count="3">
    <cellStyle name="Comma" xfId="1" builtinId="3"/>
    <cellStyle name="Comma 2" xfId="2" xr:uid="{AB569944-DB77-4E0D-9A7C-DF2B026BE5B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02"/>
  <sheetViews>
    <sheetView tabSelected="1" topLeftCell="A162" workbookViewId="0">
      <pane xSplit="1" topLeftCell="D1" activePane="topRight" state="frozen"/>
      <selection pane="topRight" activeCell="F182" sqref="F182"/>
    </sheetView>
  </sheetViews>
  <sheetFormatPr defaultRowHeight="15" x14ac:dyDescent="0.25"/>
  <cols>
    <col min="1" max="1" width="55.85546875" style="5" customWidth="1"/>
    <col min="2" max="5" width="14.5703125" style="3" bestFit="1" customWidth="1"/>
    <col min="6" max="6" width="15.42578125" style="4" bestFit="1" customWidth="1"/>
    <col min="7" max="7" width="17.28515625" style="5" customWidth="1"/>
    <col min="8" max="8" width="16.42578125" style="5" customWidth="1"/>
    <col min="9" max="9" width="16" style="5" customWidth="1"/>
    <col min="10" max="10" width="15.28515625" style="5" customWidth="1"/>
    <col min="11" max="11" width="18.7109375" style="6" customWidth="1"/>
    <col min="12" max="12" width="15.7109375" style="7" customWidth="1"/>
    <col min="13" max="13" width="17.42578125" style="7" customWidth="1"/>
    <col min="14" max="16384" width="9.140625" style="5"/>
  </cols>
  <sheetData>
    <row r="1" spans="1:14" x14ac:dyDescent="0.25">
      <c r="A1" s="1" t="s">
        <v>0</v>
      </c>
      <c r="B1" s="2">
        <v>2016</v>
      </c>
      <c r="C1" s="2"/>
      <c r="D1" s="2"/>
    </row>
    <row r="2" spans="1:14" x14ac:dyDescent="0.25">
      <c r="A2" s="1" t="s">
        <v>1</v>
      </c>
      <c r="B2" s="9"/>
      <c r="C2" s="9"/>
      <c r="D2" s="9"/>
      <c r="G2" s="5">
        <v>2017</v>
      </c>
      <c r="L2" s="7">
        <v>2018</v>
      </c>
    </row>
    <row r="3" spans="1:14" x14ac:dyDescent="0.25">
      <c r="A3" s="90" t="s">
        <v>78</v>
      </c>
      <c r="B3" s="9" t="s">
        <v>2</v>
      </c>
      <c r="C3" s="9" t="s">
        <v>3</v>
      </c>
      <c r="D3" s="9" t="s">
        <v>4</v>
      </c>
      <c r="E3" s="9" t="s">
        <v>5</v>
      </c>
      <c r="F3" s="4" t="s">
        <v>6</v>
      </c>
      <c r="G3" s="9" t="s">
        <v>2</v>
      </c>
      <c r="H3" s="9" t="s">
        <v>3</v>
      </c>
      <c r="I3" s="9" t="s">
        <v>4</v>
      </c>
      <c r="J3" s="9" t="s">
        <v>5</v>
      </c>
      <c r="L3" s="10" t="s">
        <v>2</v>
      </c>
      <c r="M3" s="10" t="s">
        <v>3</v>
      </c>
    </row>
    <row r="4" spans="1:14" x14ac:dyDescent="0.25">
      <c r="A4" s="1" t="s">
        <v>7</v>
      </c>
      <c r="B4" s="9"/>
      <c r="C4" s="9"/>
      <c r="D4" s="9"/>
      <c r="L4" s="10"/>
      <c r="M4" s="10"/>
    </row>
    <row r="5" spans="1:14" x14ac:dyDescent="0.25">
      <c r="A5" s="1"/>
      <c r="B5" s="9"/>
      <c r="C5" s="9"/>
      <c r="D5" s="9"/>
      <c r="L5" s="10"/>
      <c r="M5" s="10"/>
    </row>
    <row r="6" spans="1:14" x14ac:dyDescent="0.25">
      <c r="A6" s="1" t="s">
        <v>8</v>
      </c>
      <c r="B6" s="11">
        <v>17975771.924933314</v>
      </c>
      <c r="C6" s="11">
        <v>18733544.997048248</v>
      </c>
      <c r="D6" s="11">
        <v>22748598.939533915</v>
      </c>
      <c r="E6" s="11">
        <v>23760307.745323189</v>
      </c>
      <c r="F6" s="12">
        <v>83218223.606838673</v>
      </c>
      <c r="G6" s="13">
        <v>19972065.052104194</v>
      </c>
      <c r="H6" s="13">
        <v>21734903.35261938</v>
      </c>
      <c r="I6" s="13">
        <v>24690921.712513797</v>
      </c>
      <c r="J6" s="13">
        <v>24947972.313407905</v>
      </c>
      <c r="K6" s="14">
        <v>91345862.430645272</v>
      </c>
      <c r="L6" s="10">
        <v>21500726.018970013</v>
      </c>
      <c r="M6" s="10">
        <v>22386518.986239523</v>
      </c>
      <c r="N6" s="15"/>
    </row>
    <row r="7" spans="1:14" s="18" customFormat="1" x14ac:dyDescent="0.25">
      <c r="A7" s="16"/>
      <c r="B7" s="17">
        <v>12.669490013093828</v>
      </c>
      <c r="C7" s="17">
        <v>6.9390389106743093</v>
      </c>
      <c r="D7" s="17">
        <v>14.744920336543279</v>
      </c>
      <c r="E7" s="17">
        <v>12.53772136832341</v>
      </c>
      <c r="F7" s="17">
        <v>11.835987122357709</v>
      </c>
      <c r="G7" s="17">
        <v>11.105465375881405</v>
      </c>
      <c r="H7" s="17">
        <v>16.021304862715741</v>
      </c>
      <c r="I7" s="17">
        <v>8.538208344797857</v>
      </c>
      <c r="J7" s="17">
        <v>4.9985235074174845</v>
      </c>
      <c r="K7" s="17">
        <v>9.7666574357622888</v>
      </c>
      <c r="L7" s="17">
        <v>7.6539955326490592</v>
      </c>
      <c r="M7" s="17">
        <v>2.9980148659902528</v>
      </c>
    </row>
    <row r="8" spans="1:14" x14ac:dyDescent="0.25">
      <c r="A8" s="1" t="s">
        <v>9</v>
      </c>
      <c r="B8" s="11">
        <v>136051.26179897497</v>
      </c>
      <c r="C8" s="11">
        <v>65148.523260483889</v>
      </c>
      <c r="D8" s="11">
        <v>94034.729599857761</v>
      </c>
      <c r="E8" s="11">
        <v>121697.77575753702</v>
      </c>
      <c r="F8" s="12">
        <v>416932.29041685362</v>
      </c>
      <c r="G8" s="13">
        <v>158256.24287511615</v>
      </c>
      <c r="H8" s="13">
        <v>69438.018025792437</v>
      </c>
      <c r="I8" s="13">
        <v>102767.93791947173</v>
      </c>
      <c r="J8" s="13">
        <v>134684.79873074163</v>
      </c>
      <c r="K8" s="14">
        <v>465146.99755112198</v>
      </c>
      <c r="L8" s="10">
        <v>184681.95505094845</v>
      </c>
      <c r="M8" s="10">
        <v>73631.466617502752</v>
      </c>
    </row>
    <row r="9" spans="1:14" s="18" customFormat="1" x14ac:dyDescent="0.25">
      <c r="A9" s="16"/>
      <c r="B9" s="19"/>
      <c r="C9" s="19"/>
      <c r="D9" s="19"/>
      <c r="E9" s="19"/>
      <c r="F9" s="19"/>
      <c r="G9" s="20"/>
      <c r="H9" s="20"/>
      <c r="I9" s="20"/>
      <c r="J9" s="20"/>
      <c r="K9" s="21"/>
      <c r="L9" s="22"/>
      <c r="M9" s="22"/>
    </row>
    <row r="10" spans="1:14" x14ac:dyDescent="0.25">
      <c r="A10" s="1" t="s">
        <v>10</v>
      </c>
      <c r="B10" s="11">
        <v>1236623.7633809266</v>
      </c>
      <c r="C10" s="11">
        <v>1371557.1933603727</v>
      </c>
      <c r="D10" s="11">
        <v>1380613.4441471638</v>
      </c>
      <c r="E10" s="11">
        <v>1534155.1497183184</v>
      </c>
      <c r="F10" s="12">
        <v>5522949.5506067816</v>
      </c>
      <c r="G10" s="13">
        <v>1480792.8402310053</v>
      </c>
      <c r="H10" s="13">
        <v>1176842.02976313</v>
      </c>
      <c r="I10" s="13">
        <v>1166691.9773494087</v>
      </c>
      <c r="J10" s="13">
        <v>1489168.7340911669</v>
      </c>
      <c r="K10" s="14">
        <v>5313495.5814347118</v>
      </c>
      <c r="L10" s="10">
        <v>1693221.8915820892</v>
      </c>
      <c r="M10" s="10">
        <v>1607827.0515337677</v>
      </c>
    </row>
    <row r="11" spans="1:14" x14ac:dyDescent="0.25">
      <c r="A11" s="1" t="s">
        <v>11</v>
      </c>
      <c r="B11" s="11">
        <v>309250.09400215821</v>
      </c>
      <c r="C11" s="11">
        <v>338456.67652205128</v>
      </c>
      <c r="D11" s="11">
        <v>342576.87092619576</v>
      </c>
      <c r="E11" s="11">
        <v>380970.67718935636</v>
      </c>
      <c r="F11" s="12">
        <v>1371254.3186397615</v>
      </c>
      <c r="G11" s="13">
        <v>367336.59183823416</v>
      </c>
      <c r="H11" s="13">
        <v>291910.26374549075</v>
      </c>
      <c r="I11" s="13">
        <v>289283.45252314612</v>
      </c>
      <c r="J11" s="13">
        <v>369346.00471565529</v>
      </c>
      <c r="K11" s="14">
        <v>1317876.3128225263</v>
      </c>
      <c r="L11" s="10">
        <v>419907.60044482973</v>
      </c>
      <c r="M11" s="10">
        <v>398752.43626207107</v>
      </c>
    </row>
    <row r="12" spans="1:14" x14ac:dyDescent="0.25">
      <c r="A12" s="1" t="s">
        <v>12</v>
      </c>
      <c r="B12" s="11">
        <v>927373.66937876842</v>
      </c>
      <c r="C12" s="11">
        <v>1033100.5168383215</v>
      </c>
      <c r="D12" s="11">
        <v>1038036.573220968</v>
      </c>
      <c r="E12" s="11">
        <v>1153184.472528962</v>
      </c>
      <c r="F12" s="12">
        <v>4151695.2319670198</v>
      </c>
      <c r="G12" s="13">
        <v>1113456.2483927712</v>
      </c>
      <c r="H12" s="13">
        <v>884931.76601763931</v>
      </c>
      <c r="I12" s="13">
        <v>877408.52482626261</v>
      </c>
      <c r="J12" s="13">
        <v>1119822.7293755116</v>
      </c>
      <c r="K12" s="14">
        <v>3995619.2686121846</v>
      </c>
      <c r="L12" s="10">
        <v>1273314.2911372595</v>
      </c>
      <c r="M12" s="10">
        <v>1209074.6152716966</v>
      </c>
    </row>
    <row r="13" spans="1:14" s="18" customFormat="1" x14ac:dyDescent="0.25">
      <c r="A13" s="16"/>
      <c r="B13" s="17">
        <v>-11.121222158109578</v>
      </c>
      <c r="C13" s="17">
        <v>14.763136200580082</v>
      </c>
      <c r="D13" s="17">
        <v>-5.4523298283719841</v>
      </c>
      <c r="E13" s="17">
        <v>-4.2493540469393869</v>
      </c>
      <c r="F13" s="17">
        <v>-2.2305109691751279</v>
      </c>
      <c r="G13" s="17">
        <v>19.744815204142693</v>
      </c>
      <c r="H13" s="17">
        <v>-14.196649220305742</v>
      </c>
      <c r="I13" s="17">
        <v>-15.494667801811771</v>
      </c>
      <c r="J13" s="17">
        <v>-2.9323250412718238</v>
      </c>
      <c r="K13" s="17">
        <v>-3.7924295207269823</v>
      </c>
      <c r="L13" s="17">
        <v>14.345629285859104</v>
      </c>
      <c r="M13" s="17">
        <v>36.622164306740871</v>
      </c>
    </row>
    <row r="14" spans="1:14" x14ac:dyDescent="0.25">
      <c r="A14" s="1"/>
      <c r="B14" s="11"/>
      <c r="C14" s="11"/>
      <c r="D14" s="11"/>
      <c r="E14" s="11"/>
      <c r="F14" s="12"/>
      <c r="G14" s="13"/>
      <c r="H14" s="13"/>
      <c r="I14" s="13"/>
      <c r="J14" s="13"/>
      <c r="K14" s="14"/>
      <c r="L14" s="10"/>
      <c r="M14" s="10"/>
    </row>
    <row r="15" spans="1:14" x14ac:dyDescent="0.25">
      <c r="A15" s="1" t="s">
        <v>13</v>
      </c>
      <c r="B15" s="11">
        <v>138476.24122961354</v>
      </c>
      <c r="C15" s="11">
        <v>160342.04673433802</v>
      </c>
      <c r="D15" s="11">
        <v>161144.75898056908</v>
      </c>
      <c r="E15" s="11">
        <v>198346.41901859108</v>
      </c>
      <c r="F15" s="12">
        <v>658309.46596311172</v>
      </c>
      <c r="G15" s="13">
        <v>199797.80972463262</v>
      </c>
      <c r="H15" s="13">
        <v>234661.65618900227</v>
      </c>
      <c r="I15" s="13">
        <v>209909.31360784595</v>
      </c>
      <c r="J15" s="13">
        <v>227384.48190066573</v>
      </c>
      <c r="K15" s="14">
        <v>871753.26142214658</v>
      </c>
      <c r="L15" s="10">
        <v>248178.09862868651</v>
      </c>
      <c r="M15" s="10">
        <v>283676.83470711898</v>
      </c>
    </row>
    <row r="16" spans="1:14" s="18" customFormat="1" x14ac:dyDescent="0.25">
      <c r="A16" s="16"/>
      <c r="B16" s="17">
        <v>-2.8609126146899446</v>
      </c>
      <c r="C16" s="17">
        <v>-4.3870723991484084</v>
      </c>
      <c r="D16" s="17">
        <v>5.9460346765661463</v>
      </c>
      <c r="E16" s="17">
        <v>17.639031877654602</v>
      </c>
      <c r="F16" s="17">
        <v>4.3344996553581572</v>
      </c>
      <c r="G16" s="17">
        <v>44.283097194513743</v>
      </c>
      <c r="H16" s="17">
        <v>46.350667818155245</v>
      </c>
      <c r="I16" s="17">
        <v>30.261334551474263</v>
      </c>
      <c r="J16" s="17">
        <v>14.640074182207899</v>
      </c>
      <c r="K16" s="17">
        <v>32.423017819858472</v>
      </c>
      <c r="L16" s="17">
        <v>24.214624259761937</v>
      </c>
      <c r="M16" s="17">
        <v>20.887595917519082</v>
      </c>
    </row>
    <row r="17" spans="1:13" x14ac:dyDescent="0.25">
      <c r="A17" s="1" t="s">
        <v>14</v>
      </c>
      <c r="B17" s="11">
        <v>3558173.8285655277</v>
      </c>
      <c r="C17" s="11">
        <v>4385954.4913476314</v>
      </c>
      <c r="D17" s="11">
        <v>3345578.1786111305</v>
      </c>
      <c r="E17" s="11">
        <v>3814477.8751821639</v>
      </c>
      <c r="F17" s="12">
        <v>15104184.373706453</v>
      </c>
      <c r="G17" s="13">
        <v>4190921.4151654961</v>
      </c>
      <c r="H17" s="13">
        <v>4438124.1055069147</v>
      </c>
      <c r="I17" s="13">
        <v>3797313.3280036966</v>
      </c>
      <c r="J17" s="13">
        <v>4481774.2884459905</v>
      </c>
      <c r="K17" s="14">
        <v>16908133.137122098</v>
      </c>
      <c r="L17" s="10">
        <v>4578690.4386966191</v>
      </c>
      <c r="M17" s="10">
        <v>6083721.5176503668</v>
      </c>
    </row>
    <row r="18" spans="1:13" s="18" customFormat="1" x14ac:dyDescent="0.25">
      <c r="A18" s="16"/>
      <c r="B18" s="17">
        <v>-1.3152167931764955</v>
      </c>
      <c r="C18" s="17">
        <v>17.047226672082854</v>
      </c>
      <c r="D18" s="17">
        <v>3.7743247024660671</v>
      </c>
      <c r="E18" s="17">
        <v>7.8904475220893806</v>
      </c>
      <c r="F18" s="17">
        <v>7.0294968338126544</v>
      </c>
      <c r="G18" s="17">
        <v>17.782930713507596</v>
      </c>
      <c r="H18" s="17">
        <v>1.1894700289800215</v>
      </c>
      <c r="I18" s="17">
        <v>13.502453844318701</v>
      </c>
      <c r="J18" s="17">
        <v>17.493781196252431</v>
      </c>
      <c r="K18" s="17">
        <v>11.943370914857089</v>
      </c>
      <c r="L18" s="17">
        <v>9.2525959119138097</v>
      </c>
      <c r="M18" s="17">
        <v>37.078670470290845</v>
      </c>
    </row>
    <row r="19" spans="1:13" x14ac:dyDescent="0.25">
      <c r="A19" s="1" t="s">
        <v>15</v>
      </c>
      <c r="B19" s="11">
        <v>1657274.188426977</v>
      </c>
      <c r="C19" s="11">
        <v>1984965.8222720569</v>
      </c>
      <c r="D19" s="11">
        <v>2563212.5658150902</v>
      </c>
      <c r="E19" s="11">
        <v>3250061.9816278098</v>
      </c>
      <c r="F19" s="12">
        <v>9455514.5581419338</v>
      </c>
      <c r="G19" s="13">
        <v>3367091.9949515983</v>
      </c>
      <c r="H19" s="13">
        <v>3503706.3581416202</v>
      </c>
      <c r="I19" s="13">
        <v>3984805.8768580295</v>
      </c>
      <c r="J19" s="13">
        <v>4278421.8238608958</v>
      </c>
      <c r="K19" s="14">
        <v>15134026.053812142</v>
      </c>
      <c r="L19" s="10">
        <v>4925093.6277978001</v>
      </c>
      <c r="M19" s="10">
        <v>4856504.0398656968</v>
      </c>
    </row>
    <row r="20" spans="1:13" s="18" customFormat="1" x14ac:dyDescent="0.25">
      <c r="A20" s="16"/>
      <c r="B20" s="17">
        <v>-41.169303029099389</v>
      </c>
      <c r="C20" s="17">
        <v>-28.350131754393466</v>
      </c>
      <c r="D20" s="17">
        <v>4.2099604711908034</v>
      </c>
      <c r="E20" s="17">
        <v>54.404709768993243</v>
      </c>
      <c r="F20" s="17">
        <v>-6.8601331444345419</v>
      </c>
      <c r="G20" s="17">
        <v>103.1704843087864</v>
      </c>
      <c r="H20" s="17">
        <v>76.512175616765177</v>
      </c>
      <c r="I20" s="17">
        <v>55.461389742012244</v>
      </c>
      <c r="J20" s="17">
        <v>31.641237860886172</v>
      </c>
      <c r="K20" s="17">
        <v>60.055023560622288</v>
      </c>
      <c r="L20" s="17">
        <v>46.271430515773538</v>
      </c>
      <c r="M20" s="17">
        <v>38.610475406438056</v>
      </c>
    </row>
    <row r="21" spans="1:13" x14ac:dyDescent="0.25">
      <c r="A21" s="1" t="s">
        <v>16</v>
      </c>
      <c r="B21" s="11">
        <v>2266906.91647413</v>
      </c>
      <c r="C21" s="11">
        <v>2964215.5807071379</v>
      </c>
      <c r="D21" s="11">
        <v>3422171.8601723388</v>
      </c>
      <c r="E21" s="11">
        <v>3147401.4537298447</v>
      </c>
      <c r="F21" s="12">
        <v>11800695.811083451</v>
      </c>
      <c r="G21" s="13">
        <v>3140073.8330656001</v>
      </c>
      <c r="H21" s="13">
        <v>3891280.6007052995</v>
      </c>
      <c r="I21" s="13">
        <v>4196399.802145116</v>
      </c>
      <c r="J21" s="13">
        <v>3911413.3283539293</v>
      </c>
      <c r="K21" s="14">
        <v>15139167.564269945</v>
      </c>
      <c r="L21" s="10">
        <v>4421928.5139730331</v>
      </c>
      <c r="M21" s="10">
        <v>4336582.7779353354</v>
      </c>
    </row>
    <row r="22" spans="1:13" s="18" customFormat="1" x14ac:dyDescent="0.25">
      <c r="A22" s="16"/>
      <c r="B22" s="17">
        <v>-18.590389505624934</v>
      </c>
      <c r="C22" s="17">
        <v>24.432112227983996</v>
      </c>
      <c r="D22" s="17">
        <v>32.671305799083356</v>
      </c>
      <c r="E22" s="17">
        <v>30.826516532469828</v>
      </c>
      <c r="F22" s="17">
        <v>16.24030275650783</v>
      </c>
      <c r="G22" s="17">
        <v>38.517987229469675</v>
      </c>
      <c r="H22" s="17">
        <v>31.275222559116383</v>
      </c>
      <c r="I22" s="17">
        <v>22.62387669606364</v>
      </c>
      <c r="J22" s="17">
        <v>24.274370011448283</v>
      </c>
      <c r="K22" s="17">
        <v>28.290465296554245</v>
      </c>
      <c r="L22" s="17">
        <v>40.822437593958746</v>
      </c>
      <c r="M22" s="17">
        <v>11.443589474100744</v>
      </c>
    </row>
    <row r="23" spans="1:13" s="24" customFormat="1" x14ac:dyDescent="0.25">
      <c r="A23" s="23" t="s">
        <v>77</v>
      </c>
      <c r="B23" s="23">
        <f>B19-B21</f>
        <v>-609632.72804715298</v>
      </c>
      <c r="C23" s="23">
        <f>C19-C21</f>
        <v>-979249.75843508099</v>
      </c>
      <c r="D23" s="23">
        <f t="shared" ref="D23:M23" si="0">D19-D21</f>
        <v>-858959.29435724858</v>
      </c>
      <c r="E23" s="23">
        <f t="shared" si="0"/>
        <v>102660.52789796516</v>
      </c>
      <c r="F23" s="23">
        <f t="shared" si="0"/>
        <v>-2345181.2529415172</v>
      </c>
      <c r="G23" s="23">
        <f t="shared" si="0"/>
        <v>227018.16188599821</v>
      </c>
      <c r="H23" s="23">
        <f t="shared" si="0"/>
        <v>-387574.24256367935</v>
      </c>
      <c r="I23" s="23">
        <f t="shared" si="0"/>
        <v>-211593.92528708652</v>
      </c>
      <c r="J23" s="23">
        <f t="shared" si="0"/>
        <v>367008.49550696649</v>
      </c>
      <c r="K23" s="23">
        <f t="shared" si="0"/>
        <v>-5141.5104578025639</v>
      </c>
      <c r="L23" s="23">
        <f t="shared" si="0"/>
        <v>503165.11382476706</v>
      </c>
      <c r="M23" s="23">
        <f t="shared" si="0"/>
        <v>519921.26193036139</v>
      </c>
    </row>
    <row r="24" spans="1:13" s="89" customFormat="1" x14ac:dyDescent="0.25">
      <c r="A24" s="88" t="s">
        <v>73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</row>
    <row r="25" spans="1:13" x14ac:dyDescent="0.25">
      <c r="A25" s="1" t="s">
        <v>17</v>
      </c>
      <c r="B25" s="25">
        <v>22435464.291861199</v>
      </c>
      <c r="C25" s="25">
        <v>23737297.493315995</v>
      </c>
      <c r="D25" s="25">
        <v>26871010.756515387</v>
      </c>
      <c r="E25" s="25">
        <v>29531645.492897764</v>
      </c>
      <c r="F25" s="19">
        <v>102575418.03459035</v>
      </c>
      <c r="G25" s="20">
        <v>26228851.521986444</v>
      </c>
      <c r="H25" s="20">
        <v>27266394.919540539</v>
      </c>
      <c r="I25" s="20">
        <v>29756010.344107132</v>
      </c>
      <c r="J25" s="20">
        <v>31647993.112083435</v>
      </c>
      <c r="K25" s="21">
        <v>114899249.89771755</v>
      </c>
      <c r="L25" s="10">
        <v>28708663.516753126</v>
      </c>
      <c r="M25" s="10">
        <v>30955297.118678641</v>
      </c>
    </row>
    <row r="26" spans="1:13" s="18" customFormat="1" x14ac:dyDescent="0.25">
      <c r="A26" s="16"/>
      <c r="B26" s="17">
        <v>5.6157175444000931</v>
      </c>
      <c r="C26" s="17">
        <v>2.8438492658680619</v>
      </c>
      <c r="D26" s="17">
        <v>9.1086610412070357</v>
      </c>
      <c r="E26" s="17">
        <v>12.602187320812849</v>
      </c>
      <c r="F26" s="17">
        <v>7.7724924823255463</v>
      </c>
      <c r="G26" s="17">
        <v>16.907995220323354</v>
      </c>
      <c r="H26" s="17">
        <v>14.867309251267024</v>
      </c>
      <c r="I26" s="17">
        <v>10.736475876301832</v>
      </c>
      <c r="J26" s="17">
        <v>7.1663721538802978</v>
      </c>
      <c r="K26" s="17">
        <v>12.014410566644122</v>
      </c>
      <c r="L26" s="17">
        <v>9.4545199308020393</v>
      </c>
      <c r="M26" s="17">
        <v>13.52911600533754</v>
      </c>
    </row>
    <row r="27" spans="1:13" x14ac:dyDescent="0.25">
      <c r="A27" s="1" t="s">
        <v>18</v>
      </c>
      <c r="B27" s="11">
        <v>5642227.7988325981</v>
      </c>
      <c r="C27" s="11">
        <v>6036897.3835781831</v>
      </c>
      <c r="D27" s="11">
        <v>6477183.48319769</v>
      </c>
      <c r="E27" s="11">
        <v>7657065.688013088</v>
      </c>
      <c r="F27" s="12">
        <v>25813374.353621557</v>
      </c>
      <c r="G27" s="13">
        <v>6861779.8076285636</v>
      </c>
      <c r="H27" s="13">
        <v>7343169.3208963284</v>
      </c>
      <c r="I27" s="13">
        <v>7435862.390670469</v>
      </c>
      <c r="J27" s="13">
        <v>8303247.0414044512</v>
      </c>
      <c r="K27" s="14">
        <v>29944058.560599815</v>
      </c>
      <c r="L27" s="26">
        <v>7907392.1812939169</v>
      </c>
      <c r="M27" s="26">
        <v>8653593.9829804022</v>
      </c>
    </row>
    <row r="28" spans="1:13" x14ac:dyDescent="0.25">
      <c r="A28" s="1"/>
      <c r="B28" s="17">
        <v>-0.84706565211461471</v>
      </c>
      <c r="C28" s="17">
        <v>-4.5182383834395772</v>
      </c>
      <c r="D28" s="17">
        <v>7.4890537423743604</v>
      </c>
      <c r="E28" s="17">
        <v>14.162956813423527</v>
      </c>
      <c r="F28" s="17">
        <v>4.3131824425074017</v>
      </c>
      <c r="G28" s="17">
        <v>21.614724755499878</v>
      </c>
      <c r="H28" s="17">
        <v>21.638133867763266</v>
      </c>
      <c r="I28" s="17">
        <v>14.800860743865996</v>
      </c>
      <c r="J28" s="17">
        <v>8.4390206342743177</v>
      </c>
      <c r="K28" s="17">
        <v>16.002108637140392</v>
      </c>
      <c r="L28" s="17">
        <v>15.23820937102786</v>
      </c>
      <c r="M28" s="17">
        <v>17.845491569355769</v>
      </c>
    </row>
    <row r="29" spans="1:13" x14ac:dyDescent="0.25">
      <c r="A29" s="1" t="s">
        <v>19</v>
      </c>
      <c r="B29" s="19">
        <v>15354105.333298538</v>
      </c>
      <c r="C29" s="19">
        <v>16192423.523797898</v>
      </c>
      <c r="D29" s="19">
        <v>18707755.145582106</v>
      </c>
      <c r="E29" s="19">
        <v>19944088.208254956</v>
      </c>
      <c r="F29" s="19">
        <v>70198372.210933506</v>
      </c>
      <c r="G29" s="20">
        <v>17751093.61703271</v>
      </c>
      <c r="H29" s="20">
        <v>18220959.53254072</v>
      </c>
      <c r="I29" s="20">
        <v>20508667.254775651</v>
      </c>
      <c r="J29" s="20">
        <v>21329513.856779236</v>
      </c>
      <c r="K29" s="21">
        <v>77810234.261128321</v>
      </c>
      <c r="L29" s="26">
        <v>19056265.047681365</v>
      </c>
      <c r="M29" s="26">
        <v>20390652.69454854</v>
      </c>
    </row>
    <row r="30" spans="1:13" s="18" customFormat="1" x14ac:dyDescent="0.25">
      <c r="A30" s="16"/>
      <c r="B30" s="17">
        <v>8.3717060976996684</v>
      </c>
      <c r="C30" s="17">
        <v>6.4095662104275499</v>
      </c>
      <c r="D30" s="17">
        <v>9.7657694136372868</v>
      </c>
      <c r="E30" s="17">
        <v>11.803164008361541</v>
      </c>
      <c r="F30" s="17">
        <v>9.2292812970383213</v>
      </c>
      <c r="G30" s="17">
        <v>15.611383611755029</v>
      </c>
      <c r="H30" s="17">
        <v>12.52768620930336</v>
      </c>
      <c r="I30" s="17">
        <v>9.6265537750467924</v>
      </c>
      <c r="J30" s="17">
        <v>6.9465479397090029</v>
      </c>
      <c r="K30" s="17">
        <v>10.843359768119033</v>
      </c>
      <c r="L30" s="17">
        <v>7.3526254708966396</v>
      </c>
      <c r="M30" s="17">
        <v>11.907677848320644</v>
      </c>
    </row>
    <row r="31" spans="1:13" x14ac:dyDescent="0.25">
      <c r="A31" s="1" t="s">
        <v>20</v>
      </c>
      <c r="B31" s="19">
        <v>1058727.3911716987</v>
      </c>
      <c r="C31" s="19">
        <v>1155469.8427428938</v>
      </c>
      <c r="D31" s="19">
        <v>1169802.1259697666</v>
      </c>
      <c r="E31" s="19">
        <v>1344894.6207134479</v>
      </c>
      <c r="F31" s="19">
        <v>4728893.9805978071</v>
      </c>
      <c r="G31" s="20">
        <v>1203140.4093039657</v>
      </c>
      <c r="H31" s="20">
        <v>1278192.3721053696</v>
      </c>
      <c r="I31" s="20">
        <v>1229299.7472706304</v>
      </c>
      <c r="J31" s="20">
        <v>1402406.0588433412</v>
      </c>
      <c r="K31" s="21">
        <v>5113038.5875233077</v>
      </c>
      <c r="L31" s="26">
        <v>1267230.6295662532</v>
      </c>
      <c r="M31" s="26">
        <v>1438663.8920567641</v>
      </c>
    </row>
    <row r="32" spans="1:13" s="18" customFormat="1" x14ac:dyDescent="0.25">
      <c r="A32" s="16"/>
      <c r="B32" s="17">
        <v>4.2437072915561398</v>
      </c>
      <c r="C32" s="17">
        <v>-0.74908228645147723</v>
      </c>
      <c r="D32" s="17">
        <v>8.4755000319204932</v>
      </c>
      <c r="E32" s="17">
        <v>12.932454835663707</v>
      </c>
      <c r="F32" s="17">
        <v>6.2886823970282961</v>
      </c>
      <c r="G32" s="17">
        <v>13.640245764534766</v>
      </c>
      <c r="H32" s="17">
        <v>10.621006695523336</v>
      </c>
      <c r="I32" s="17">
        <v>5.0861269594240337</v>
      </c>
      <c r="J32" s="17">
        <v>4.2762783971419447</v>
      </c>
      <c r="K32" s="17">
        <v>8.1233499524753263</v>
      </c>
      <c r="L32" s="17">
        <v>5.3269111208196014</v>
      </c>
      <c r="M32" s="17">
        <v>12.554567172629461</v>
      </c>
    </row>
    <row r="33" spans="1:13" s="28" customFormat="1" x14ac:dyDescent="0.25">
      <c r="A33" s="27" t="s">
        <v>21</v>
      </c>
      <c r="B33" s="29">
        <v>180254.76281103952</v>
      </c>
      <c r="C33" s="29">
        <v>162676.16075799451</v>
      </c>
      <c r="D33" s="29">
        <v>182910.2566296978</v>
      </c>
      <c r="E33" s="29">
        <v>223010.47661667102</v>
      </c>
      <c r="F33" s="29">
        <v>748851.65681540291</v>
      </c>
      <c r="G33" s="30">
        <v>212342.19679732173</v>
      </c>
      <c r="H33" s="30">
        <v>187929.2409220328</v>
      </c>
      <c r="I33" s="30">
        <v>203844.63831642552</v>
      </c>
      <c r="J33" s="30">
        <v>240187.12254369332</v>
      </c>
      <c r="K33" s="30">
        <v>844303.1985794733</v>
      </c>
      <c r="L33" s="31">
        <v>233434.15088480467</v>
      </c>
      <c r="M33" s="31">
        <v>216656.232763195</v>
      </c>
    </row>
    <row r="34" spans="1:13" s="18" customFormat="1" x14ac:dyDescent="0.25">
      <c r="A34" s="16"/>
      <c r="B34" s="25"/>
      <c r="C34" s="25"/>
      <c r="D34" s="25"/>
      <c r="E34" s="25"/>
      <c r="F34" s="19">
        <v>0</v>
      </c>
      <c r="G34" s="13"/>
      <c r="H34" s="13"/>
      <c r="I34" s="13"/>
      <c r="J34" s="13"/>
      <c r="K34" s="14"/>
      <c r="L34" s="32"/>
      <c r="M34" s="32"/>
    </row>
    <row r="35" spans="1:13" s="34" customFormat="1" x14ac:dyDescent="0.25">
      <c r="A35" s="33" t="s">
        <v>22</v>
      </c>
      <c r="B35" s="33">
        <v>22235315.286113873</v>
      </c>
      <c r="C35" s="33">
        <v>23547466.910876971</v>
      </c>
      <c r="D35" s="33">
        <v>26537651.011379261</v>
      </c>
      <c r="E35" s="33">
        <v>29169058.993598159</v>
      </c>
      <c r="F35" s="33">
        <v>101489492.20196827</v>
      </c>
      <c r="G35" s="33">
        <v>26028356.030762564</v>
      </c>
      <c r="H35" s="33">
        <v>27030250.466464452</v>
      </c>
      <c r="I35" s="33">
        <v>29377674.031033177</v>
      </c>
      <c r="J35" s="33">
        <v>31275354.079570722</v>
      </c>
      <c r="K35" s="33">
        <v>113711634.60783091</v>
      </c>
      <c r="L35" s="26">
        <v>28464322.009426337</v>
      </c>
      <c r="M35" s="26">
        <v>30699566.802348897</v>
      </c>
    </row>
    <row r="36" spans="1:13" s="18" customFormat="1" x14ac:dyDescent="0.25">
      <c r="A36" s="16"/>
      <c r="B36" s="17">
        <v>5.6726126073043597</v>
      </c>
      <c r="C36" s="17">
        <v>3.0111085055111984</v>
      </c>
      <c r="D36" s="17">
        <v>9.1471879687514903</v>
      </c>
      <c r="E36" s="17">
        <v>12.489513923167952</v>
      </c>
      <c r="F36" s="17">
        <v>7.8013010087850292</v>
      </c>
      <c r="G36" s="17">
        <v>17.058632611418265</v>
      </c>
      <c r="H36" s="17">
        <v>14.790480728858038</v>
      </c>
      <c r="I36" s="17">
        <v>10.701862868104353</v>
      </c>
      <c r="J36" s="17">
        <v>7.2209908671885463</v>
      </c>
      <c r="K36" s="17">
        <v>12.042766340322284</v>
      </c>
      <c r="L36" s="17">
        <v>9.3588929542255261</v>
      </c>
      <c r="M36" s="17">
        <v>13.574851407451238</v>
      </c>
    </row>
    <row r="37" spans="1:13" x14ac:dyDescent="0.25">
      <c r="A37" s="1"/>
      <c r="B37" s="35"/>
      <c r="C37" s="35"/>
      <c r="D37" s="35"/>
      <c r="E37" s="35"/>
      <c r="F37" s="35"/>
      <c r="G37" s="35"/>
      <c r="H37" s="35"/>
      <c r="I37" s="35"/>
      <c r="J37" s="35"/>
      <c r="K37" s="36"/>
      <c r="L37" s="10"/>
      <c r="M37" s="10"/>
    </row>
    <row r="38" spans="1:13" x14ac:dyDescent="0.25">
      <c r="A38" s="1" t="s">
        <v>23</v>
      </c>
      <c r="B38" s="35">
        <v>200149.00574732508</v>
      </c>
      <c r="C38" s="35">
        <v>189830.58243902386</v>
      </c>
      <c r="D38" s="35">
        <v>333359.74513613374</v>
      </c>
      <c r="E38" s="35">
        <v>362586.49929959793</v>
      </c>
      <c r="F38" s="35">
        <v>1085925.8326220806</v>
      </c>
      <c r="G38" s="35">
        <v>200495.49122388632</v>
      </c>
      <c r="H38" s="35">
        <v>236144.45307608217</v>
      </c>
      <c r="I38" s="35">
        <v>378336.31307395594</v>
      </c>
      <c r="J38" s="35">
        <v>372639.03251270799</v>
      </c>
      <c r="K38" s="36">
        <v>1187615.2898866325</v>
      </c>
      <c r="L38" s="22">
        <v>244341.50732678318</v>
      </c>
      <c r="M38" s="22">
        <v>255730.31632973705</v>
      </c>
    </row>
    <row r="39" spans="1:13" s="18" customFormat="1" x14ac:dyDescent="0.25">
      <c r="A39" s="16"/>
      <c r="B39" s="35"/>
      <c r="C39" s="35"/>
      <c r="D39" s="35"/>
      <c r="E39" s="35"/>
      <c r="F39" s="35">
        <v>0</v>
      </c>
      <c r="G39" s="35"/>
      <c r="H39" s="35"/>
      <c r="I39" s="35"/>
      <c r="J39" s="35"/>
      <c r="K39" s="36">
        <v>0</v>
      </c>
      <c r="L39" s="32"/>
      <c r="M39" s="32"/>
    </row>
    <row r="40" spans="1:13" s="34" customFormat="1" x14ac:dyDescent="0.25">
      <c r="A40" s="33" t="s">
        <v>24</v>
      </c>
      <c r="B40" s="33">
        <v>22435464.291861199</v>
      </c>
      <c r="C40" s="33">
        <v>23737297.493315995</v>
      </c>
      <c r="D40" s="33">
        <v>26871010.756515395</v>
      </c>
      <c r="E40" s="33">
        <v>29531645.492897756</v>
      </c>
      <c r="F40" s="33">
        <v>102575418.03459033</v>
      </c>
      <c r="G40" s="33">
        <v>26228851.521986451</v>
      </c>
      <c r="H40" s="33">
        <v>27266394.919540536</v>
      </c>
      <c r="I40" s="33">
        <v>29756010.344107132</v>
      </c>
      <c r="J40" s="33">
        <v>31647993.112083431</v>
      </c>
      <c r="K40" s="33">
        <v>114899249.89771755</v>
      </c>
      <c r="L40" s="22">
        <v>28708663.516753118</v>
      </c>
      <c r="M40" s="22">
        <v>30955297.118678633</v>
      </c>
    </row>
    <row r="41" spans="1:13" s="18" customFormat="1" x14ac:dyDescent="0.25">
      <c r="A41" s="16"/>
      <c r="K41" s="37"/>
    </row>
    <row r="42" spans="1:13" x14ac:dyDescent="0.25">
      <c r="A42" s="1"/>
      <c r="B42" s="9"/>
      <c r="C42" s="9"/>
      <c r="D42" s="9"/>
      <c r="L42" s="10"/>
      <c r="M42" s="10"/>
    </row>
    <row r="43" spans="1:13" s="41" customFormat="1" x14ac:dyDescent="0.25">
      <c r="A43" s="38"/>
      <c r="B43" s="39"/>
      <c r="C43" s="39"/>
      <c r="D43" s="39"/>
      <c r="E43" s="40"/>
      <c r="F43" s="40"/>
      <c r="L43" s="42"/>
      <c r="M43" s="42"/>
    </row>
    <row r="44" spans="1:13" x14ac:dyDescent="0.25">
      <c r="A44" s="1" t="s">
        <v>25</v>
      </c>
      <c r="B44" s="2">
        <v>2016</v>
      </c>
      <c r="C44" s="2"/>
      <c r="D44" s="2"/>
      <c r="L44" s="10">
        <v>2018</v>
      </c>
      <c r="M44" s="10"/>
    </row>
    <row r="45" spans="1:13" x14ac:dyDescent="0.25">
      <c r="A45" s="1" t="s">
        <v>26</v>
      </c>
      <c r="B45" s="9" t="s">
        <v>2</v>
      </c>
      <c r="C45" s="9" t="s">
        <v>3</v>
      </c>
      <c r="D45" s="9" t="s">
        <v>4</v>
      </c>
      <c r="L45" s="10" t="s">
        <v>2</v>
      </c>
      <c r="M45" s="10" t="s">
        <v>3</v>
      </c>
    </row>
    <row r="46" spans="1:13" x14ac:dyDescent="0.25">
      <c r="A46" s="90" t="s">
        <v>79</v>
      </c>
      <c r="B46" s="9"/>
      <c r="C46" s="9"/>
      <c r="D46" s="9"/>
      <c r="L46" s="10"/>
      <c r="M46" s="10"/>
    </row>
    <row r="47" spans="1:13" x14ac:dyDescent="0.25">
      <c r="A47" s="1" t="s">
        <v>7</v>
      </c>
      <c r="B47" s="9"/>
      <c r="C47" s="9"/>
      <c r="D47" s="9"/>
      <c r="L47" s="10"/>
      <c r="M47" s="10"/>
    </row>
    <row r="48" spans="1:13" x14ac:dyDescent="0.25">
      <c r="A48" s="1"/>
      <c r="B48" s="9"/>
      <c r="C48" s="9"/>
      <c r="D48" s="9"/>
      <c r="L48" s="10"/>
      <c r="M48" s="10"/>
    </row>
    <row r="49" spans="1:13" x14ac:dyDescent="0.25">
      <c r="A49" s="1" t="s">
        <v>18</v>
      </c>
      <c r="B49" s="11">
        <v>5642227.7988325981</v>
      </c>
      <c r="C49" s="11">
        <v>6036897.3835781831</v>
      </c>
      <c r="D49" s="11">
        <v>6477183.48319769</v>
      </c>
      <c r="E49" s="11">
        <v>7657065.688013088</v>
      </c>
      <c r="F49" s="12">
        <v>25813374.353621557</v>
      </c>
      <c r="G49" s="5">
        <v>6861779.8076285636</v>
      </c>
      <c r="H49" s="5">
        <v>7343169.3208963284</v>
      </c>
      <c r="I49" s="5">
        <v>7435862.390670469</v>
      </c>
      <c r="J49" s="5">
        <v>8303247.0414044512</v>
      </c>
      <c r="K49" s="6">
        <v>29944058.560599815</v>
      </c>
      <c r="L49" s="10">
        <v>7907392.1812939169</v>
      </c>
      <c r="M49" s="10">
        <v>8653593.9829804022</v>
      </c>
    </row>
    <row r="50" spans="1:13" s="18" customFormat="1" x14ac:dyDescent="0.25">
      <c r="A50" s="16"/>
      <c r="B50" s="17">
        <v>-0.84706565211461471</v>
      </c>
      <c r="C50" s="17">
        <v>-4.5182383834395772</v>
      </c>
      <c r="D50" s="17">
        <v>7.4890537423743604</v>
      </c>
      <c r="E50" s="17">
        <v>14.162956813423527</v>
      </c>
      <c r="F50" s="17">
        <v>4.3131824425074017</v>
      </c>
      <c r="G50" s="17">
        <v>21.614724755499878</v>
      </c>
      <c r="H50" s="17">
        <v>21.638133867763266</v>
      </c>
      <c r="I50" s="17">
        <v>14.800860743865996</v>
      </c>
      <c r="J50" s="17">
        <v>8.4390206342743177</v>
      </c>
      <c r="K50" s="17">
        <v>16.002108637140392</v>
      </c>
      <c r="L50" s="17">
        <v>15.23820937102786</v>
      </c>
      <c r="M50" s="17">
        <v>17.845491569355769</v>
      </c>
    </row>
    <row r="51" spans="1:13" x14ac:dyDescent="0.25">
      <c r="A51" s="1" t="s">
        <v>19</v>
      </c>
      <c r="B51" s="11">
        <v>15354105.333298538</v>
      </c>
      <c r="C51" s="11">
        <v>16192423.523797898</v>
      </c>
      <c r="D51" s="11">
        <v>18707755.145582106</v>
      </c>
      <c r="E51" s="11">
        <v>19944088.208254956</v>
      </c>
      <c r="F51" s="12">
        <v>70198372.210933506</v>
      </c>
      <c r="G51" s="5">
        <v>17751093.61703271</v>
      </c>
      <c r="H51" s="5">
        <v>18220959.53254072</v>
      </c>
      <c r="I51" s="5">
        <v>20508667.254775651</v>
      </c>
      <c r="J51" s="5">
        <v>21329513.856779236</v>
      </c>
      <c r="K51" s="6">
        <v>77810234.261128321</v>
      </c>
      <c r="L51" s="10">
        <v>19056265.047681365</v>
      </c>
      <c r="M51" s="10">
        <v>20390652.69454854</v>
      </c>
    </row>
    <row r="52" spans="1:13" s="18" customFormat="1" x14ac:dyDescent="0.25">
      <c r="A52" s="16"/>
      <c r="B52" s="17">
        <v>8.3717060976996684</v>
      </c>
      <c r="C52" s="17">
        <v>6.4095662104275499</v>
      </c>
      <c r="D52" s="17">
        <v>9.7657694136372868</v>
      </c>
      <c r="E52" s="17">
        <v>11.803164008361541</v>
      </c>
      <c r="F52" s="17">
        <v>9.2292812970383213</v>
      </c>
      <c r="G52" s="17">
        <v>15.611383611755029</v>
      </c>
      <c r="H52" s="17">
        <v>12.52768620930336</v>
      </c>
      <c r="I52" s="17">
        <v>9.6265537750467924</v>
      </c>
      <c r="J52" s="17">
        <v>6.9465479397090029</v>
      </c>
      <c r="K52" s="17">
        <v>10.843359768119033</v>
      </c>
      <c r="L52" s="17">
        <v>7.3526254708966396</v>
      </c>
      <c r="M52" s="17">
        <v>11.907677848320644</v>
      </c>
    </row>
    <row r="53" spans="1:13" x14ac:dyDescent="0.25">
      <c r="A53" s="1"/>
      <c r="B53" s="11"/>
      <c r="C53" s="11"/>
      <c r="D53" s="11"/>
      <c r="E53" s="11"/>
      <c r="F53" s="12"/>
      <c r="L53" s="10"/>
      <c r="M53" s="10"/>
    </row>
    <row r="54" spans="1:13" x14ac:dyDescent="0.25">
      <c r="A54" s="1" t="s">
        <v>28</v>
      </c>
      <c r="B54" s="11">
        <v>20996333.132131137</v>
      </c>
      <c r="C54" s="11">
        <v>22229320.907376081</v>
      </c>
      <c r="D54" s="11">
        <v>25184938.628779795</v>
      </c>
      <c r="E54" s="11">
        <v>27601153.896268044</v>
      </c>
      <c r="F54" s="12">
        <v>96011746.564555049</v>
      </c>
      <c r="G54" s="13">
        <v>24612873.424661275</v>
      </c>
      <c r="H54" s="13">
        <v>25564128.853437047</v>
      </c>
      <c r="I54" s="13">
        <v>27944529.645446122</v>
      </c>
      <c r="J54" s="13">
        <v>29632760.898183689</v>
      </c>
      <c r="K54" s="6">
        <v>107754292.82172813</v>
      </c>
      <c r="L54" s="10">
        <v>26963657.228975281</v>
      </c>
      <c r="M54" s="10">
        <v>29044246.67752894</v>
      </c>
    </row>
    <row r="55" spans="1:13" s="18" customFormat="1" x14ac:dyDescent="0.25">
      <c r="A55" s="16"/>
      <c r="B55" s="17">
        <v>5.7300689214411564</v>
      </c>
      <c r="C55" s="17">
        <v>3.2019098897631855</v>
      </c>
      <c r="D55" s="17">
        <v>9.1710701134264863</v>
      </c>
      <c r="E55" s="17">
        <v>12.447979487902927</v>
      </c>
      <c r="F55" s="17">
        <v>7.8625830481670462</v>
      </c>
      <c r="G55" s="17">
        <v>17.224628080394044</v>
      </c>
      <c r="H55" s="17">
        <v>15.001843555888469</v>
      </c>
      <c r="I55" s="17">
        <v>10.957306894180144</v>
      </c>
      <c r="J55" s="17">
        <v>7.360587204255757</v>
      </c>
      <c r="K55" s="17">
        <v>12.230322515045371</v>
      </c>
      <c r="L55" s="17">
        <v>9.5510335739938412</v>
      </c>
      <c r="M55" s="17">
        <v>13.613285412712187</v>
      </c>
    </row>
    <row r="56" spans="1:13" x14ac:dyDescent="0.25">
      <c r="A56" s="1"/>
      <c r="B56" s="11"/>
      <c r="C56" s="11"/>
      <c r="D56" s="11"/>
      <c r="E56" s="11"/>
      <c r="F56" s="12"/>
      <c r="L56" s="10"/>
      <c r="M56" s="10"/>
    </row>
    <row r="57" spans="1:13" x14ac:dyDescent="0.25">
      <c r="A57" s="1" t="s">
        <v>18</v>
      </c>
      <c r="B57" s="11"/>
      <c r="C57" s="11"/>
      <c r="D57" s="11"/>
      <c r="E57" s="11"/>
      <c r="F57" s="12"/>
      <c r="L57" s="10"/>
      <c r="M57" s="10"/>
    </row>
    <row r="58" spans="1:13" x14ac:dyDescent="0.25">
      <c r="A58" s="1" t="s">
        <v>29</v>
      </c>
      <c r="B58" s="11">
        <v>7605.5586778900015</v>
      </c>
      <c r="C58" s="11">
        <v>9060.8105229000012</v>
      </c>
      <c r="D58" s="11">
        <v>14503.517092805003</v>
      </c>
      <c r="E58" s="11">
        <v>15165.953141202501</v>
      </c>
      <c r="F58" s="12">
        <v>46335.839434797505</v>
      </c>
      <c r="G58" s="5">
        <v>15777.156832262572</v>
      </c>
      <c r="H58" s="5">
        <v>17482.691082778285</v>
      </c>
      <c r="I58" s="5">
        <v>19117.691893012023</v>
      </c>
      <c r="J58" s="5">
        <v>17506.765773493709</v>
      </c>
      <c r="K58" s="6">
        <v>69884.305581546592</v>
      </c>
      <c r="L58" s="10">
        <v>17898.03593286789</v>
      </c>
      <c r="M58" s="10">
        <v>18312.171754847768</v>
      </c>
    </row>
    <row r="59" spans="1:13" s="18" customFormat="1" x14ac:dyDescent="0.25">
      <c r="A59" s="16"/>
      <c r="B59" s="17">
        <v>0.8883103196162907</v>
      </c>
      <c r="C59" s="17">
        <v>9.90589294926734</v>
      </c>
      <c r="D59" s="17">
        <v>58.001864873665433</v>
      </c>
      <c r="E59" s="17">
        <v>40.364831566275925</v>
      </c>
      <c r="F59" s="17">
        <v>29.550054812751441</v>
      </c>
      <c r="G59" s="17">
        <v>107.44244440751069</v>
      </c>
      <c r="H59" s="17">
        <v>92.9484237485498</v>
      </c>
      <c r="I59" s="17">
        <v>31.814178386400144</v>
      </c>
      <c r="J59" s="17">
        <v>15.434655576850917</v>
      </c>
      <c r="K59" s="17">
        <v>50.821278807057823</v>
      </c>
      <c r="L59" s="17">
        <v>13.442720530408561</v>
      </c>
      <c r="M59" s="17">
        <v>4.7445823308436861</v>
      </c>
    </row>
    <row r="60" spans="1:13" x14ac:dyDescent="0.25">
      <c r="A60" s="1" t="s">
        <v>30</v>
      </c>
      <c r="B60" s="11"/>
      <c r="C60" s="11"/>
      <c r="D60" s="11"/>
      <c r="E60" s="11"/>
      <c r="F60" s="12"/>
      <c r="L60" s="10"/>
      <c r="M60" s="10"/>
    </row>
    <row r="61" spans="1:13" x14ac:dyDescent="0.25">
      <c r="A61" s="1" t="s">
        <v>31</v>
      </c>
      <c r="B61" s="11">
        <v>-370251.78937029507</v>
      </c>
      <c r="C61" s="11">
        <v>-481752.8914461683</v>
      </c>
      <c r="D61" s="11">
        <v>-661395.14741939923</v>
      </c>
      <c r="E61" s="11">
        <v>-738033.26592878625</v>
      </c>
      <c r="F61" s="12">
        <v>-2251433.094164649</v>
      </c>
      <c r="G61" s="5">
        <v>-711049.54112556053</v>
      </c>
      <c r="H61" s="5">
        <v>-1014357.5601656003</v>
      </c>
      <c r="I61" s="5">
        <v>-930046.28593376349</v>
      </c>
      <c r="J61" s="5">
        <v>-928737.67353209702</v>
      </c>
      <c r="K61" s="6">
        <v>-3584191.0607570214</v>
      </c>
      <c r="L61" s="10">
        <v>-1025920.142996141</v>
      </c>
      <c r="M61" s="10">
        <v>-1208493.5556578033</v>
      </c>
    </row>
    <row r="62" spans="1:13" s="18" customFormat="1" x14ac:dyDescent="0.25">
      <c r="A62" s="16"/>
      <c r="B62" s="17">
        <v>-43.891041017589124</v>
      </c>
      <c r="C62" s="17">
        <v>-17.47014206058126</v>
      </c>
      <c r="D62" s="17">
        <v>48.840679205506696</v>
      </c>
      <c r="E62" s="17">
        <v>25.700306112378634</v>
      </c>
      <c r="F62" s="17">
        <v>-1.0408377707679934</v>
      </c>
      <c r="G62" s="17">
        <v>92.044862858023322</v>
      </c>
      <c r="H62" s="17">
        <v>110.55557282087345</v>
      </c>
      <c r="I62" s="17">
        <v>40.618855394173174</v>
      </c>
      <c r="J62" s="17">
        <v>25.839540899733926</v>
      </c>
      <c r="K62" s="17">
        <v>59.195983662435538</v>
      </c>
      <c r="L62" s="17">
        <v>44.282512491626669</v>
      </c>
      <c r="M62" s="17">
        <v>19.13881289163055</v>
      </c>
    </row>
    <row r="63" spans="1:13" x14ac:dyDescent="0.25">
      <c r="A63" s="1" t="s">
        <v>23</v>
      </c>
      <c r="B63" s="11">
        <v>200149.00574732508</v>
      </c>
      <c r="C63" s="11">
        <v>189830.58243902386</v>
      </c>
      <c r="D63" s="11">
        <v>333359.74513613374</v>
      </c>
      <c r="E63" s="11">
        <v>362586.49929959793</v>
      </c>
      <c r="F63" s="12">
        <v>1085925.8326220806</v>
      </c>
      <c r="G63" s="5">
        <v>200495.49122388632</v>
      </c>
      <c r="H63" s="5">
        <v>236144.45307608217</v>
      </c>
      <c r="I63" s="5">
        <v>378336.31307395594</v>
      </c>
      <c r="J63" s="5">
        <v>372639.03251270799</v>
      </c>
      <c r="K63" s="6">
        <v>1187615.2898866325</v>
      </c>
      <c r="L63" s="10">
        <v>244341.50732678318</v>
      </c>
      <c r="M63" s="10">
        <v>255730.31632973705</v>
      </c>
    </row>
    <row r="64" spans="1:13" s="18" customFormat="1" x14ac:dyDescent="0.25">
      <c r="A64" s="16"/>
      <c r="B64" s="17">
        <v>-0.34503292812936481</v>
      </c>
      <c r="C64" s="17">
        <v>-14.397475918789288</v>
      </c>
      <c r="D64" s="17">
        <v>6.1265407588223368</v>
      </c>
      <c r="E64" s="17">
        <v>22.470715732713238</v>
      </c>
      <c r="F64" s="17">
        <v>5.146386140749625</v>
      </c>
      <c r="G64" s="17">
        <v>0.17311376355206828</v>
      </c>
      <c r="H64" s="17">
        <v>24.397475918789297</v>
      </c>
      <c r="I64" s="17">
        <v>13.491901345033478</v>
      </c>
      <c r="J64" s="17">
        <v>2.7724510516879044</v>
      </c>
      <c r="K64" s="17">
        <v>9.3643096249964106</v>
      </c>
      <c r="L64" s="17">
        <v>21.868828987249163</v>
      </c>
      <c r="M64" s="17">
        <v>8.2940179193388097</v>
      </c>
    </row>
    <row r="65" spans="1:13" x14ac:dyDescent="0.25">
      <c r="A65" s="1" t="s">
        <v>32</v>
      </c>
      <c r="B65" s="11">
        <v>20833835.907186057</v>
      </c>
      <c r="C65" s="11">
        <v>21946459.408891834</v>
      </c>
      <c r="D65" s="11">
        <v>24871406.743589334</v>
      </c>
      <c r="E65" s="11">
        <v>27240873.082780056</v>
      </c>
      <c r="F65" s="12">
        <v>94892575.142447293</v>
      </c>
      <c r="G65" s="5">
        <v>24118096.531591862</v>
      </c>
      <c r="H65" s="5">
        <v>24803398.437430311</v>
      </c>
      <c r="I65" s="5">
        <v>27411937.364479326</v>
      </c>
      <c r="J65" s="5">
        <v>29094169.022937793</v>
      </c>
      <c r="K65" s="6">
        <v>105427601.35643928</v>
      </c>
      <c r="L65" s="10">
        <v>26199976.629238792</v>
      </c>
      <c r="M65" s="10">
        <v>28109795.609955721</v>
      </c>
    </row>
    <row r="66" spans="1:13" s="18" customFormat="1" x14ac:dyDescent="0.25">
      <c r="A66" s="16"/>
      <c r="B66" s="17">
        <v>7.3525480357715836</v>
      </c>
      <c r="C66" s="17">
        <v>3.5898748785890886</v>
      </c>
      <c r="D66" s="17">
        <v>8.3807733901574917</v>
      </c>
      <c r="E66" s="17">
        <v>12.262037110512956</v>
      </c>
      <c r="F66" s="17">
        <v>8.0701618803460526</v>
      </c>
      <c r="G66" s="17">
        <v>15.764070711879755</v>
      </c>
      <c r="H66" s="17">
        <v>13.017767355134097</v>
      </c>
      <c r="I66" s="17">
        <v>10.214663959628338</v>
      </c>
      <c r="J66" s="17">
        <v>6.8033646885175392</v>
      </c>
      <c r="K66" s="17">
        <v>11.102055348563791</v>
      </c>
      <c r="L66" s="17">
        <v>8.6320248984819834</v>
      </c>
      <c r="M66" s="17">
        <v>13.330419945743371</v>
      </c>
    </row>
    <row r="67" spans="1:13" x14ac:dyDescent="0.25">
      <c r="A67" s="1"/>
      <c r="B67" s="11"/>
      <c r="C67" s="11"/>
      <c r="D67" s="11"/>
      <c r="E67" s="11"/>
      <c r="F67" s="12"/>
      <c r="L67" s="10"/>
      <c r="M67" s="10"/>
    </row>
    <row r="68" spans="1:13" x14ac:dyDescent="0.25">
      <c r="A68" s="1" t="s">
        <v>33</v>
      </c>
      <c r="B68" s="11"/>
      <c r="C68" s="11"/>
      <c r="D68" s="11"/>
      <c r="E68" s="11"/>
      <c r="F68" s="12"/>
      <c r="L68" s="10"/>
      <c r="M68" s="10"/>
    </row>
    <row r="69" spans="1:13" x14ac:dyDescent="0.25">
      <c r="A69" s="1" t="s">
        <v>29</v>
      </c>
      <c r="B69" s="11">
        <v>1106949.4517133215</v>
      </c>
      <c r="C69" s="11">
        <v>905689.42920755269</v>
      </c>
      <c r="D69" s="11">
        <v>1398407.0425890391</v>
      </c>
      <c r="E69" s="11">
        <v>1616141.4452069812</v>
      </c>
      <c r="F69" s="12">
        <v>5027187.3687168946</v>
      </c>
      <c r="G69" s="5">
        <v>1495457.925258985</v>
      </c>
      <c r="H69" s="5">
        <v>1661501.6088078455</v>
      </c>
      <c r="I69" s="5">
        <v>1770442.440256218</v>
      </c>
      <c r="J69" s="5">
        <v>1787694.0418033963</v>
      </c>
      <c r="K69" s="6">
        <v>6715096.0161264455</v>
      </c>
      <c r="L69" s="10">
        <v>1778018.5538360032</v>
      </c>
      <c r="M69" s="10">
        <v>1840274.6822787786</v>
      </c>
    </row>
    <row r="70" spans="1:13" s="18" customFormat="1" x14ac:dyDescent="0.25">
      <c r="A70" s="16"/>
      <c r="B70" s="17">
        <v>13.993886274475226</v>
      </c>
      <c r="C70" s="17">
        <v>12.419983739261903</v>
      </c>
      <c r="D70" s="17">
        <v>86.014511828704798</v>
      </c>
      <c r="E70" s="17">
        <v>55.812727313543633</v>
      </c>
      <c r="F70" s="17">
        <v>40.98750846851123</v>
      </c>
      <c r="G70" s="17">
        <v>35.097219023356061</v>
      </c>
      <c r="H70" s="17">
        <v>83.451584530648944</v>
      </c>
      <c r="I70" s="17">
        <v>26.604227977741374</v>
      </c>
      <c r="J70" s="17">
        <v>10.614949397232012</v>
      </c>
      <c r="K70" s="17">
        <v>33.575606469594568</v>
      </c>
      <c r="L70" s="17">
        <v>18.894588995413162</v>
      </c>
      <c r="M70" s="17">
        <v>10.759729182519765</v>
      </c>
    </row>
    <row r="71" spans="1:13" x14ac:dyDescent="0.25">
      <c r="A71" s="1"/>
      <c r="B71" s="11"/>
      <c r="C71" s="11"/>
      <c r="D71" s="11"/>
      <c r="E71" s="11"/>
      <c r="F71" s="12"/>
      <c r="L71" s="10"/>
      <c r="M71" s="10"/>
    </row>
    <row r="72" spans="1:13" x14ac:dyDescent="0.25">
      <c r="A72" s="1" t="s">
        <v>34</v>
      </c>
      <c r="B72" s="11">
        <v>21940785.358899377</v>
      </c>
      <c r="C72" s="11">
        <v>22852148.838099387</v>
      </c>
      <c r="D72" s="11">
        <v>26269813.786178373</v>
      </c>
      <c r="E72" s="11">
        <v>28857014.527987037</v>
      </c>
      <c r="F72" s="12">
        <v>99919762.511164159</v>
      </c>
      <c r="G72" s="5">
        <v>25613554.456850849</v>
      </c>
      <c r="H72" s="5">
        <v>26464900.046238158</v>
      </c>
      <c r="I72" s="5">
        <v>29182379.804735545</v>
      </c>
      <c r="J72" s="5">
        <v>30881863.064741191</v>
      </c>
      <c r="K72" s="6">
        <v>112142697.37256575</v>
      </c>
      <c r="L72" s="10">
        <v>27977995.183074795</v>
      </c>
      <c r="M72" s="10">
        <v>29950070.292234499</v>
      </c>
    </row>
    <row r="73" spans="1:13" s="18" customFormat="1" x14ac:dyDescent="0.25">
      <c r="A73" s="16"/>
      <c r="B73" s="17">
        <v>7.6690237839783544</v>
      </c>
      <c r="C73" s="17">
        <v>3.9133539270387616</v>
      </c>
      <c r="D73" s="17">
        <v>10.843351010229012</v>
      </c>
      <c r="E73" s="17">
        <v>14.047312165461278</v>
      </c>
      <c r="F73" s="17">
        <v>9.3547249017402834</v>
      </c>
      <c r="G73" s="17">
        <v>16.739460497305146</v>
      </c>
      <c r="H73" s="17">
        <v>15.809240670249563</v>
      </c>
      <c r="I73" s="17">
        <v>11.087120914764888</v>
      </c>
      <c r="J73" s="17">
        <v>7.0168330642463026</v>
      </c>
      <c r="K73" s="17">
        <v>12.232750112907748</v>
      </c>
      <c r="L73" s="17">
        <v>9.2312089296592319</v>
      </c>
      <c r="M73" s="17">
        <v>13.169028562009396</v>
      </c>
    </row>
    <row r="74" spans="1:13" x14ac:dyDescent="0.25">
      <c r="A74" s="1"/>
      <c r="B74" s="11"/>
      <c r="C74" s="11"/>
      <c r="D74" s="11"/>
      <c r="E74" s="11"/>
      <c r="F74" s="12"/>
      <c r="L74" s="10"/>
      <c r="M74" s="10"/>
    </row>
    <row r="75" spans="1:13" x14ac:dyDescent="0.25">
      <c r="A75" s="1" t="s">
        <v>35</v>
      </c>
      <c r="B75" s="11">
        <v>1236623.7633809266</v>
      </c>
      <c r="C75" s="11">
        <v>1371557.1933603727</v>
      </c>
      <c r="D75" s="11">
        <v>1380613.4441471638</v>
      </c>
      <c r="E75" s="11">
        <v>1534155.1497183184</v>
      </c>
      <c r="F75" s="12">
        <v>5522949.5506067816</v>
      </c>
      <c r="G75" s="5">
        <v>1480792.8402310053</v>
      </c>
      <c r="H75" s="5">
        <v>1176842.02976313</v>
      </c>
      <c r="I75" s="5">
        <v>1166691.9773494087</v>
      </c>
      <c r="J75" s="5">
        <v>1489168.7340911669</v>
      </c>
      <c r="K75" s="6">
        <v>5313495.5814347118</v>
      </c>
      <c r="L75" s="10">
        <v>1693221.8915820892</v>
      </c>
      <c r="M75" s="10">
        <v>1607827.0515337677</v>
      </c>
    </row>
    <row r="76" spans="1:13" s="18" customFormat="1" x14ac:dyDescent="0.25">
      <c r="A76" s="16"/>
      <c r="B76" s="17">
        <v>-11.121222158109578</v>
      </c>
      <c r="C76" s="17">
        <v>14.763136200580082</v>
      </c>
      <c r="D76" s="17">
        <v>-5.4523298283719841</v>
      </c>
      <c r="E76" s="17">
        <v>-4.2493540469393869</v>
      </c>
      <c r="F76" s="17">
        <v>-2.2305109691751279</v>
      </c>
      <c r="G76" s="17">
        <v>19.744815204142693</v>
      </c>
      <c r="H76" s="17">
        <v>-14.196649220305742</v>
      </c>
      <c r="I76" s="17">
        <v>-15.494667801811771</v>
      </c>
      <c r="J76" s="17">
        <v>-2.9323250412718238</v>
      </c>
      <c r="K76" s="17">
        <v>-3.7924295207269823</v>
      </c>
      <c r="L76" s="17">
        <v>14.345629285859104</v>
      </c>
      <c r="M76" s="17">
        <v>36.622164306740871</v>
      </c>
    </row>
    <row r="77" spans="1:13" x14ac:dyDescent="0.25">
      <c r="A77" s="1" t="s">
        <v>8</v>
      </c>
      <c r="B77" s="11">
        <v>17975771.924933314</v>
      </c>
      <c r="C77" s="11">
        <v>18733544.997048248</v>
      </c>
      <c r="D77" s="11">
        <v>22748598.939533915</v>
      </c>
      <c r="E77" s="11">
        <v>23760307.745323189</v>
      </c>
      <c r="F77" s="12">
        <v>83218223.606838673</v>
      </c>
      <c r="G77" s="5">
        <v>19972065.052104194</v>
      </c>
      <c r="H77" s="5">
        <v>21734903.35261938</v>
      </c>
      <c r="I77" s="5">
        <v>24690921.712513797</v>
      </c>
      <c r="J77" s="5">
        <v>24947972.313407905</v>
      </c>
      <c r="K77" s="6">
        <v>91345862.430645272</v>
      </c>
      <c r="L77" s="10">
        <v>21500726.018970013</v>
      </c>
      <c r="M77" s="10">
        <v>22386518.986239523</v>
      </c>
    </row>
    <row r="78" spans="1:13" s="18" customFormat="1" x14ac:dyDescent="0.25">
      <c r="A78" s="16"/>
      <c r="B78" s="17">
        <v>12.669490013093828</v>
      </c>
      <c r="C78" s="17">
        <v>6.9390389106743093</v>
      </c>
      <c r="D78" s="17">
        <v>14.744920336543279</v>
      </c>
      <c r="E78" s="17">
        <v>12.53772136832341</v>
      </c>
      <c r="F78" s="17">
        <v>11.835987122357709</v>
      </c>
      <c r="G78" s="17">
        <v>11.105465375881405</v>
      </c>
      <c r="H78" s="17">
        <v>16.021304862715741</v>
      </c>
      <c r="I78" s="17">
        <v>8.538208344797857</v>
      </c>
      <c r="J78" s="17">
        <v>4.9985235074174845</v>
      </c>
      <c r="K78" s="17">
        <v>9.7666574357622888</v>
      </c>
      <c r="L78" s="17">
        <v>7.6539955326490592</v>
      </c>
      <c r="M78" s="17">
        <v>2.9980148659902528</v>
      </c>
    </row>
    <row r="79" spans="1:13" x14ac:dyDescent="0.25">
      <c r="A79" s="1" t="s">
        <v>9</v>
      </c>
      <c r="B79" s="11">
        <v>136051.26179897497</v>
      </c>
      <c r="C79" s="11">
        <v>65148.523260483889</v>
      </c>
      <c r="D79" s="11">
        <v>94034.729599857761</v>
      </c>
      <c r="E79" s="11">
        <v>121697.77575753702</v>
      </c>
      <c r="F79" s="12">
        <v>416932.29041685362</v>
      </c>
      <c r="G79" s="5">
        <v>158256.24287511615</v>
      </c>
      <c r="H79" s="5">
        <v>69438.018025792437</v>
      </c>
      <c r="I79" s="5">
        <v>102767.93791947173</v>
      </c>
      <c r="J79" s="5">
        <v>134684.79873074163</v>
      </c>
      <c r="K79" s="6">
        <v>465146.99755112198</v>
      </c>
      <c r="L79" s="10">
        <v>184681.95505094845</v>
      </c>
      <c r="M79" s="10">
        <v>73631.466617502752</v>
      </c>
    </row>
    <row r="80" spans="1:13" s="18" customFormat="1" x14ac:dyDescent="0.25">
      <c r="A80" s="16"/>
      <c r="B80" s="17">
        <v>17.13188258920497</v>
      </c>
      <c r="C80" s="17">
        <v>0.56121969168467756</v>
      </c>
      <c r="D80" s="17">
        <v>9.4272938293071249</v>
      </c>
      <c r="E80" s="17">
        <v>12.826322750498756</v>
      </c>
      <c r="F80" s="17">
        <v>11.260986150573876</v>
      </c>
      <c r="G80" s="17">
        <v>16.321040159811641</v>
      </c>
      <c r="H80" s="17">
        <v>6.5841780452303187</v>
      </c>
      <c r="I80" s="17">
        <v>9.2872158582005238</v>
      </c>
      <c r="J80" s="17">
        <v>10.671536839817961</v>
      </c>
      <c r="K80" s="17">
        <v>11.564157596443959</v>
      </c>
      <c r="L80" s="17">
        <v>16.69805354641553</v>
      </c>
      <c r="M80" s="17">
        <v>6.0391248352634115</v>
      </c>
    </row>
    <row r="81" spans="1:14" x14ac:dyDescent="0.25">
      <c r="A81" s="1" t="s">
        <v>36</v>
      </c>
      <c r="B81" s="11">
        <v>2592338.4087861618</v>
      </c>
      <c r="C81" s="11">
        <v>2681898.1244302816</v>
      </c>
      <c r="D81" s="11">
        <v>2046566.6728974376</v>
      </c>
      <c r="E81" s="11">
        <v>3440853.8571879929</v>
      </c>
      <c r="F81" s="12">
        <v>10761657.063301872</v>
      </c>
      <c r="G81" s="5">
        <v>4002440.3216405343</v>
      </c>
      <c r="H81" s="5">
        <v>3483716.6458298573</v>
      </c>
      <c r="I81" s="5">
        <v>3221998.1769528682</v>
      </c>
      <c r="J81" s="5">
        <v>4310037.2185113775</v>
      </c>
      <c r="K81" s="6">
        <v>15018192.362934638</v>
      </c>
      <c r="L81" s="10">
        <v>4599365.3174717436</v>
      </c>
      <c r="M81" s="10">
        <v>5882092.787843707</v>
      </c>
    </row>
    <row r="82" spans="1:14" s="18" customFormat="1" x14ac:dyDescent="0.25">
      <c r="A82" s="16"/>
      <c r="B82" s="17">
        <v>-11.101113594888222</v>
      </c>
      <c r="C82" s="17">
        <v>-16.547197719365364</v>
      </c>
      <c r="D82" s="17">
        <v>-12.104814933106994</v>
      </c>
      <c r="E82" s="17">
        <v>38.779230236705885</v>
      </c>
      <c r="F82" s="17">
        <v>-1.6078228973644149</v>
      </c>
      <c r="G82" s="17">
        <v>54.394978220248625</v>
      </c>
      <c r="H82" s="17">
        <v>29.897426531438697</v>
      </c>
      <c r="I82" s="17">
        <v>57.434312774736398</v>
      </c>
      <c r="J82" s="17">
        <v>25.26068811401705</v>
      </c>
      <c r="K82" s="17">
        <v>39.55278703451625</v>
      </c>
      <c r="L82" s="17">
        <v>14.914026140595633</v>
      </c>
      <c r="M82" s="17">
        <v>68.845327730221626</v>
      </c>
      <c r="N82" s="17"/>
    </row>
    <row r="83" spans="1:14" x14ac:dyDescent="0.25">
      <c r="A83" s="1" t="s">
        <v>37</v>
      </c>
      <c r="B83" s="11">
        <v>21940785.358899377</v>
      </c>
      <c r="C83" s="11">
        <v>22852148.838099387</v>
      </c>
      <c r="D83" s="11">
        <v>26269813.786178373</v>
      </c>
      <c r="E83" s="11">
        <v>28857014.527987037</v>
      </c>
      <c r="F83" s="12">
        <v>99919762.511164159</v>
      </c>
      <c r="G83" s="5">
        <v>25613554.456850849</v>
      </c>
      <c r="H83" s="5">
        <v>26464900.046238158</v>
      </c>
      <c r="I83" s="5">
        <v>29182379.804735545</v>
      </c>
      <c r="J83" s="5">
        <v>30881863.064741191</v>
      </c>
      <c r="K83" s="6">
        <v>112142697.37256575</v>
      </c>
      <c r="L83" s="10">
        <v>27977995.183074795</v>
      </c>
      <c r="M83" s="10">
        <v>29950070.292234499</v>
      </c>
    </row>
    <row r="84" spans="1:14" s="18" customFormat="1" x14ac:dyDescent="0.25">
      <c r="A84" s="16"/>
      <c r="B84" s="43">
        <v>7.6690237839783544</v>
      </c>
      <c r="C84" s="43">
        <v>3.9133539270387616</v>
      </c>
      <c r="D84" s="43">
        <v>10.843351010229012</v>
      </c>
      <c r="E84" s="43">
        <v>14.047312165461278</v>
      </c>
      <c r="F84" s="43">
        <v>9.3547249017402834</v>
      </c>
      <c r="G84" s="43">
        <v>16.739460497305146</v>
      </c>
      <c r="H84" s="43">
        <v>15.809240670249563</v>
      </c>
      <c r="I84" s="43">
        <v>11.087120914764888</v>
      </c>
      <c r="J84" s="43">
        <v>7.0168330642463026</v>
      </c>
      <c r="K84" s="43">
        <v>12.232750112907748</v>
      </c>
      <c r="L84" s="43">
        <v>9.2312089296592319</v>
      </c>
      <c r="M84" s="43">
        <v>13.169028562009396</v>
      </c>
    </row>
    <row r="85" spans="1:14" x14ac:dyDescent="0.25">
      <c r="A85" s="1"/>
      <c r="B85" s="9"/>
      <c r="C85" s="9"/>
      <c r="D85" s="9"/>
      <c r="L85" s="10"/>
      <c r="M85" s="10"/>
    </row>
    <row r="86" spans="1:14" x14ac:dyDescent="0.25">
      <c r="A86" s="1"/>
      <c r="B86" s="9"/>
      <c r="C86" s="9"/>
      <c r="D86" s="9"/>
      <c r="L86" s="10"/>
      <c r="M86" s="10"/>
    </row>
    <row r="87" spans="1:14" x14ac:dyDescent="0.25">
      <c r="A87" s="1" t="s">
        <v>38</v>
      </c>
      <c r="B87" s="9"/>
      <c r="C87" s="9"/>
      <c r="D87" s="9"/>
      <c r="L87" s="10"/>
      <c r="M87" s="10"/>
    </row>
    <row r="88" spans="1:14" x14ac:dyDescent="0.25">
      <c r="A88" s="1" t="s">
        <v>39</v>
      </c>
      <c r="B88" s="9">
        <v>2016</v>
      </c>
      <c r="C88" s="9"/>
      <c r="D88" s="9"/>
      <c r="L88" s="10">
        <v>2018</v>
      </c>
      <c r="M88" s="10"/>
    </row>
    <row r="89" spans="1:14" x14ac:dyDescent="0.25">
      <c r="A89" s="1" t="s">
        <v>27</v>
      </c>
      <c r="B89" s="2" t="s">
        <v>2</v>
      </c>
      <c r="C89" s="9" t="s">
        <v>3</v>
      </c>
      <c r="D89" s="9" t="s">
        <v>4</v>
      </c>
      <c r="L89" s="10"/>
      <c r="M89" s="10"/>
    </row>
    <row r="90" spans="1:14" x14ac:dyDescent="0.25">
      <c r="A90" s="1" t="s">
        <v>7</v>
      </c>
      <c r="B90" s="9"/>
      <c r="C90" s="9"/>
      <c r="D90" s="9"/>
      <c r="L90" s="10" t="s">
        <v>2</v>
      </c>
      <c r="M90" s="10" t="s">
        <v>3</v>
      </c>
    </row>
    <row r="91" spans="1:14" x14ac:dyDescent="0.25">
      <c r="A91" s="1"/>
      <c r="B91" s="9"/>
      <c r="C91" s="9"/>
      <c r="D91" s="9"/>
      <c r="L91" s="10"/>
      <c r="M91" s="10"/>
    </row>
    <row r="92" spans="1:14" x14ac:dyDescent="0.25">
      <c r="A92" s="1"/>
      <c r="B92" s="9"/>
      <c r="C92" s="9"/>
      <c r="D92" s="9"/>
      <c r="L92" s="10"/>
      <c r="M92" s="10"/>
    </row>
    <row r="93" spans="1:14" x14ac:dyDescent="0.25">
      <c r="A93" s="1" t="s">
        <v>36</v>
      </c>
      <c r="B93" s="11">
        <v>2592338.4087861618</v>
      </c>
      <c r="C93" s="11">
        <v>2681898.1244302816</v>
      </c>
      <c r="D93" s="11">
        <v>2046566.6728974376</v>
      </c>
      <c r="E93" s="11">
        <v>3440853.8571879929</v>
      </c>
      <c r="F93" s="12">
        <v>10761657.063301872</v>
      </c>
      <c r="G93" s="5">
        <v>4002440.3216405343</v>
      </c>
      <c r="H93" s="5">
        <v>3483716.6458298573</v>
      </c>
      <c r="I93" s="5">
        <v>3221998.1769528682</v>
      </c>
      <c r="J93" s="5">
        <v>4310037.2185113775</v>
      </c>
      <c r="K93" s="6">
        <v>15018192.362934638</v>
      </c>
      <c r="L93" s="10">
        <v>4599365.3174717436</v>
      </c>
      <c r="M93" s="10">
        <v>5882092.787843707</v>
      </c>
    </row>
    <row r="94" spans="1:14" s="18" customFormat="1" x14ac:dyDescent="0.25">
      <c r="A94" s="16"/>
      <c r="B94" s="17">
        <v>-11.101113594888222</v>
      </c>
      <c r="C94" s="17">
        <v>-16.547197719365364</v>
      </c>
      <c r="D94" s="17">
        <v>-12.104814933106994</v>
      </c>
      <c r="E94" s="17">
        <v>38.779230236705885</v>
      </c>
      <c r="F94" s="17">
        <v>-1.6078228973644149</v>
      </c>
      <c r="G94" s="17">
        <v>54.394978220248625</v>
      </c>
      <c r="H94" s="17">
        <v>29.897426531438697</v>
      </c>
      <c r="I94" s="17">
        <v>57.434312774736398</v>
      </c>
      <c r="J94" s="17">
        <v>25.26068811401705</v>
      </c>
      <c r="K94" s="17">
        <v>39.55278703451625</v>
      </c>
      <c r="L94" s="17">
        <v>14.914026140595633</v>
      </c>
      <c r="M94" s="17">
        <v>68.845327730221626</v>
      </c>
    </row>
    <row r="95" spans="1:14" x14ac:dyDescent="0.25">
      <c r="A95" s="1" t="s">
        <v>20</v>
      </c>
      <c r="B95" s="11">
        <v>1058727.3911716987</v>
      </c>
      <c r="C95" s="11">
        <v>1155469.8427428938</v>
      </c>
      <c r="D95" s="11">
        <v>1169802.1259697666</v>
      </c>
      <c r="E95" s="11">
        <v>1344894.6207134479</v>
      </c>
      <c r="F95" s="12">
        <v>4728893.9805978071</v>
      </c>
      <c r="G95" s="5">
        <v>1203140.4093039657</v>
      </c>
      <c r="H95" s="5">
        <v>1278192.3721053696</v>
      </c>
      <c r="I95" s="5">
        <v>1229299.7472706304</v>
      </c>
      <c r="J95" s="5">
        <v>1402406.0588433412</v>
      </c>
      <c r="K95" s="6">
        <v>5113038.5875233077</v>
      </c>
      <c r="L95" s="10">
        <v>1267230.6295662532</v>
      </c>
      <c r="M95" s="10">
        <v>1438663.8920567641</v>
      </c>
    </row>
    <row r="96" spans="1:14" s="18" customFormat="1" x14ac:dyDescent="0.25">
      <c r="A96" s="16"/>
      <c r="B96" s="17">
        <v>4.2437072915561398</v>
      </c>
      <c r="C96" s="17">
        <v>-0.74908228645147723</v>
      </c>
      <c r="D96" s="17">
        <v>8.4755000319204932</v>
      </c>
      <c r="E96" s="17">
        <v>12.932454835663707</v>
      </c>
      <c r="F96" s="17">
        <v>6.2886823970282961</v>
      </c>
      <c r="G96" s="17">
        <v>13.640245764534766</v>
      </c>
      <c r="H96" s="17">
        <v>10.621006695523336</v>
      </c>
      <c r="I96" s="17">
        <v>5.0861269594240337</v>
      </c>
      <c r="J96" s="17">
        <v>4.2762783971419447</v>
      </c>
      <c r="K96" s="17">
        <v>8.1233499524753263</v>
      </c>
      <c r="L96" s="17">
        <v>5.3269111208196014</v>
      </c>
      <c r="M96" s="17">
        <v>12.554567172629461</v>
      </c>
    </row>
    <row r="97" spans="1:13" x14ac:dyDescent="0.25">
      <c r="A97" s="1" t="s">
        <v>40</v>
      </c>
      <c r="B97" s="11"/>
      <c r="C97" s="11"/>
      <c r="D97" s="11"/>
      <c r="E97" s="11"/>
      <c r="F97" s="12"/>
      <c r="L97" s="10"/>
      <c r="M97" s="10"/>
    </row>
    <row r="98" spans="1:13" x14ac:dyDescent="0.25">
      <c r="A98" s="1" t="s">
        <v>29</v>
      </c>
      <c r="B98" s="11"/>
      <c r="C98" s="11"/>
      <c r="D98" s="11"/>
      <c r="E98" s="11"/>
      <c r="F98" s="12"/>
      <c r="L98" s="10">
        <v>0</v>
      </c>
      <c r="M98" s="10">
        <v>0</v>
      </c>
    </row>
    <row r="99" spans="1:13" s="18" customFormat="1" x14ac:dyDescent="0.25">
      <c r="A99" s="16"/>
      <c r="B99" s="11"/>
      <c r="C99" s="11"/>
      <c r="D99" s="11"/>
      <c r="E99" s="25"/>
      <c r="F99" s="19"/>
      <c r="K99" s="37"/>
      <c r="L99" s="22"/>
      <c r="M99" s="22"/>
    </row>
    <row r="100" spans="1:13" x14ac:dyDescent="0.25">
      <c r="A100" s="1"/>
      <c r="B100" s="11"/>
      <c r="C100" s="11"/>
      <c r="D100" s="11"/>
      <c r="E100" s="11"/>
      <c r="F100" s="12"/>
      <c r="L100" s="10"/>
      <c r="M100" s="10"/>
    </row>
    <row r="101" spans="1:13" x14ac:dyDescent="0.25">
      <c r="A101" s="1" t="s">
        <v>41</v>
      </c>
      <c r="B101" s="11">
        <v>3651065.7999578603</v>
      </c>
      <c r="C101" s="11">
        <v>3837367.9671731754</v>
      </c>
      <c r="D101" s="11">
        <v>3216368.7988672042</v>
      </c>
      <c r="E101" s="11">
        <v>4785748.477901441</v>
      </c>
      <c r="F101" s="12">
        <v>15490551.043899681</v>
      </c>
      <c r="G101" s="5">
        <v>5205580.7309445003</v>
      </c>
      <c r="H101" s="5">
        <v>4761910.0179352267</v>
      </c>
      <c r="I101" s="5">
        <v>4451299.9242234984</v>
      </c>
      <c r="J101" s="5">
        <v>5712446.2773547191</v>
      </c>
      <c r="K101" s="6">
        <v>20131236.950457945</v>
      </c>
      <c r="L101" s="10">
        <v>5866595.9470379967</v>
      </c>
      <c r="M101" s="10">
        <v>7320756.6799004711</v>
      </c>
    </row>
    <row r="102" spans="1:13" s="18" customFormat="1" x14ac:dyDescent="0.25">
      <c r="A102" s="16"/>
      <c r="B102" s="17">
        <v>-7.137256634570055</v>
      </c>
      <c r="C102" s="17">
        <v>-12.346055484337848</v>
      </c>
      <c r="D102" s="17">
        <v>-5.5902765451976917</v>
      </c>
      <c r="E102" s="17">
        <v>30.392755372549679</v>
      </c>
      <c r="F102" s="17">
        <v>0.67548429816168121</v>
      </c>
      <c r="G102" s="17">
        <v>42.577017675347889</v>
      </c>
      <c r="H102" s="17">
        <v>24.093129944041351</v>
      </c>
      <c r="I102" s="17">
        <v>38.395196651305454</v>
      </c>
      <c r="J102" s="17">
        <v>19.363696268877813</v>
      </c>
      <c r="K102" s="17">
        <v>29.958171877854582</v>
      </c>
      <c r="L102" s="17">
        <v>12.698203145022818</v>
      </c>
      <c r="M102" s="17">
        <v>53.735720589587402</v>
      </c>
    </row>
    <row r="103" spans="1:13" x14ac:dyDescent="0.25">
      <c r="A103" s="1"/>
      <c r="B103" s="11"/>
      <c r="C103" s="11"/>
      <c r="D103" s="11"/>
      <c r="E103" s="11"/>
      <c r="F103" s="12">
        <v>0</v>
      </c>
      <c r="L103" s="10"/>
      <c r="M103" s="10"/>
    </row>
    <row r="104" spans="1:13" x14ac:dyDescent="0.25">
      <c r="A104" s="1" t="s">
        <v>13</v>
      </c>
      <c r="B104" s="11">
        <v>138476.24122961354</v>
      </c>
      <c r="C104" s="11">
        <v>160342.04673433802</v>
      </c>
      <c r="D104" s="11">
        <v>161144.75898056908</v>
      </c>
      <c r="E104" s="11">
        <v>198346.41901859108</v>
      </c>
      <c r="F104" s="12">
        <v>658309.46596311172</v>
      </c>
      <c r="G104" s="5">
        <v>199797.80972463262</v>
      </c>
      <c r="H104" s="5">
        <v>234661.65618900227</v>
      </c>
      <c r="I104" s="5">
        <v>209909.31360784595</v>
      </c>
      <c r="J104" s="5">
        <v>227384.48190066573</v>
      </c>
      <c r="K104" s="6">
        <v>871753.26142214658</v>
      </c>
      <c r="L104" s="10">
        <v>248178.09862868651</v>
      </c>
      <c r="M104" s="10">
        <v>283676.83470711898</v>
      </c>
    </row>
    <row r="105" spans="1:13" s="18" customFormat="1" x14ac:dyDescent="0.25">
      <c r="A105" s="16"/>
      <c r="B105" s="11"/>
      <c r="C105" s="11"/>
      <c r="D105" s="11"/>
      <c r="E105" s="25"/>
      <c r="F105" s="19">
        <v>0</v>
      </c>
      <c r="K105" s="37"/>
      <c r="L105" s="22"/>
      <c r="M105" s="22"/>
    </row>
    <row r="106" spans="1:13" x14ac:dyDescent="0.25">
      <c r="A106" s="1" t="s">
        <v>14</v>
      </c>
      <c r="B106" s="11">
        <v>3558173.8285655277</v>
      </c>
      <c r="C106" s="11">
        <v>4385954.4913476314</v>
      </c>
      <c r="D106" s="11">
        <v>3345578.1786111305</v>
      </c>
      <c r="E106" s="11">
        <v>3814477.8751821639</v>
      </c>
      <c r="F106" s="12">
        <v>15104184.373706453</v>
      </c>
      <c r="G106" s="5">
        <v>4190921.4151654961</v>
      </c>
      <c r="H106" s="5">
        <v>4438124.1055069147</v>
      </c>
      <c r="I106" s="5">
        <v>3797313.3280036966</v>
      </c>
      <c r="J106" s="5">
        <v>4481774.2884459905</v>
      </c>
      <c r="K106" s="6">
        <v>16908133.137122098</v>
      </c>
      <c r="L106" s="10">
        <v>4578690.4386966191</v>
      </c>
      <c r="M106" s="10">
        <v>6083721.5176503668</v>
      </c>
    </row>
    <row r="107" spans="1:13" s="18" customFormat="1" x14ac:dyDescent="0.25">
      <c r="A107" s="16"/>
      <c r="B107" s="11"/>
      <c r="C107" s="11"/>
      <c r="D107" s="11"/>
      <c r="E107" s="25"/>
      <c r="F107" s="19"/>
      <c r="K107" s="37"/>
      <c r="L107" s="22"/>
      <c r="M107" s="22"/>
    </row>
    <row r="108" spans="1:13" x14ac:dyDescent="0.25">
      <c r="A108" s="1" t="s">
        <v>42</v>
      </c>
      <c r="B108" s="11"/>
      <c r="C108" s="11"/>
      <c r="D108" s="11"/>
      <c r="E108" s="11"/>
      <c r="F108" s="12"/>
      <c r="L108" s="10"/>
      <c r="M108" s="10"/>
    </row>
    <row r="109" spans="1:13" x14ac:dyDescent="0.25">
      <c r="A109" s="1" t="s">
        <v>29</v>
      </c>
      <c r="B109" s="11"/>
      <c r="C109" s="11"/>
      <c r="D109" s="11"/>
      <c r="E109" s="11"/>
      <c r="F109" s="12"/>
      <c r="L109" s="10">
        <v>0</v>
      </c>
      <c r="M109" s="10">
        <v>0</v>
      </c>
    </row>
    <row r="110" spans="1:13" x14ac:dyDescent="0.25">
      <c r="A110" s="1"/>
      <c r="B110" s="11"/>
      <c r="C110" s="11"/>
      <c r="D110" s="11"/>
      <c r="E110" s="11"/>
      <c r="F110" s="12"/>
      <c r="L110" s="10"/>
      <c r="M110" s="10"/>
    </row>
    <row r="111" spans="1:13" x14ac:dyDescent="0.25">
      <c r="A111" s="1" t="s">
        <v>43</v>
      </c>
      <c r="B111" s="11">
        <v>-45584.269837280735</v>
      </c>
      <c r="C111" s="11">
        <v>-708928.57090879418</v>
      </c>
      <c r="D111" s="11">
        <v>-290354.13872449519</v>
      </c>
      <c r="E111" s="11">
        <v>772924.18370068632</v>
      </c>
      <c r="F111" s="12">
        <v>-271942.79576988379</v>
      </c>
      <c r="G111" s="5">
        <v>814861.5060543716</v>
      </c>
      <c r="H111" s="5">
        <v>89123.256239309907</v>
      </c>
      <c r="I111" s="5">
        <v>444075.28261195542</v>
      </c>
      <c r="J111" s="5">
        <v>1003284.5070080627</v>
      </c>
      <c r="K111" s="6">
        <v>2351344.5519136996</v>
      </c>
      <c r="L111" s="10">
        <v>1039727.4097126909</v>
      </c>
      <c r="M111" s="10">
        <v>953358.32754298579</v>
      </c>
    </row>
    <row r="112" spans="1:13" s="18" customFormat="1" x14ac:dyDescent="0.25">
      <c r="A112" s="16"/>
      <c r="B112" s="11"/>
      <c r="C112" s="11"/>
      <c r="D112" s="11"/>
      <c r="E112" s="25"/>
      <c r="F112" s="19"/>
      <c r="K112" s="37"/>
      <c r="L112" s="22"/>
      <c r="M112" s="22"/>
    </row>
    <row r="113" spans="1:13" x14ac:dyDescent="0.25">
      <c r="A113" s="1"/>
      <c r="B113" s="11"/>
      <c r="C113" s="11"/>
      <c r="D113" s="11"/>
      <c r="E113" s="11"/>
      <c r="F113" s="12"/>
      <c r="L113" s="10"/>
      <c r="M113" s="10"/>
    </row>
    <row r="114" spans="1:13" x14ac:dyDescent="0.25">
      <c r="A114" s="1" t="s">
        <v>44</v>
      </c>
      <c r="B114" s="11">
        <v>3651065.7999578603</v>
      </c>
      <c r="C114" s="11">
        <v>3837367.967173175</v>
      </c>
      <c r="D114" s="11">
        <v>3216368.7988672042</v>
      </c>
      <c r="E114" s="11">
        <v>4785748.477901442</v>
      </c>
      <c r="F114" s="12">
        <v>15490551.043899681</v>
      </c>
      <c r="G114" s="5">
        <v>5205580.7309445003</v>
      </c>
      <c r="H114" s="5">
        <v>4761910.0179352267</v>
      </c>
      <c r="I114" s="5">
        <v>4451299.9242234975</v>
      </c>
      <c r="J114" s="5">
        <v>5712446.2773547191</v>
      </c>
      <c r="K114" s="6">
        <v>20131236.950457945</v>
      </c>
      <c r="L114" s="10">
        <v>5866595.9470379967</v>
      </c>
      <c r="M114" s="10">
        <v>7320756.6799004711</v>
      </c>
    </row>
    <row r="115" spans="1:13" s="47" customFormat="1" x14ac:dyDescent="0.25">
      <c r="A115" s="45"/>
      <c r="B115" s="39"/>
      <c r="C115" s="39"/>
      <c r="D115" s="39"/>
      <c r="E115" s="46"/>
      <c r="F115" s="46"/>
      <c r="L115" s="48"/>
      <c r="M115" s="48"/>
    </row>
    <row r="116" spans="1:13" x14ac:dyDescent="0.25">
      <c r="A116" s="1" t="s">
        <v>45</v>
      </c>
      <c r="B116" s="9">
        <v>2016</v>
      </c>
      <c r="C116" s="9"/>
      <c r="D116" s="9"/>
      <c r="G116" s="5">
        <v>2017</v>
      </c>
      <c r="L116" s="10">
        <v>2018</v>
      </c>
      <c r="M116" s="10"/>
    </row>
    <row r="117" spans="1:13" x14ac:dyDescent="0.25">
      <c r="A117" s="1"/>
      <c r="B117" s="2" t="s">
        <v>2</v>
      </c>
      <c r="C117" s="2" t="s">
        <v>3</v>
      </c>
      <c r="D117" s="2" t="s">
        <v>4</v>
      </c>
      <c r="E117" s="3" t="s">
        <v>5</v>
      </c>
      <c r="F117" s="4" t="s">
        <v>6</v>
      </c>
      <c r="G117" s="5" t="s">
        <v>2</v>
      </c>
      <c r="H117" s="5" t="s">
        <v>3</v>
      </c>
      <c r="I117" s="5" t="s">
        <v>4</v>
      </c>
      <c r="J117" s="5" t="s">
        <v>5</v>
      </c>
      <c r="K117" s="6" t="s">
        <v>6</v>
      </c>
      <c r="L117" s="10"/>
      <c r="M117" s="10"/>
    </row>
    <row r="118" spans="1:13" x14ac:dyDescent="0.25">
      <c r="A118" s="1"/>
      <c r="B118" s="9"/>
      <c r="C118" s="9"/>
      <c r="D118" s="9"/>
      <c r="L118" s="10" t="s">
        <v>2</v>
      </c>
      <c r="M118" s="10" t="s">
        <v>3</v>
      </c>
    </row>
    <row r="119" spans="1:13" x14ac:dyDescent="0.25">
      <c r="A119" s="1" t="s">
        <v>46</v>
      </c>
      <c r="B119" s="9"/>
      <c r="C119" s="9"/>
      <c r="D119" s="9"/>
      <c r="L119" s="10"/>
      <c r="M119" s="10"/>
    </row>
    <row r="120" spans="1:13" x14ac:dyDescent="0.25">
      <c r="A120" s="1" t="s">
        <v>27</v>
      </c>
      <c r="B120" s="9"/>
      <c r="C120" s="9"/>
      <c r="D120" s="9"/>
      <c r="L120" s="10"/>
      <c r="M120" s="10"/>
    </row>
    <row r="121" spans="1:13" x14ac:dyDescent="0.25">
      <c r="A121" s="1" t="s">
        <v>7</v>
      </c>
      <c r="B121" s="9"/>
      <c r="C121" s="9"/>
      <c r="D121" s="9"/>
      <c r="L121" s="10"/>
      <c r="M121" s="10"/>
    </row>
    <row r="122" spans="1:13" x14ac:dyDescent="0.25">
      <c r="A122" s="1"/>
      <c r="B122" s="9"/>
      <c r="C122" s="9"/>
      <c r="D122" s="9"/>
      <c r="L122" s="10"/>
      <c r="M122" s="10"/>
    </row>
    <row r="123" spans="1:13" x14ac:dyDescent="0.25">
      <c r="A123" s="1"/>
      <c r="B123" s="9"/>
      <c r="C123" s="9"/>
      <c r="D123" s="9"/>
      <c r="L123" s="10"/>
      <c r="M123" s="10"/>
    </row>
    <row r="124" spans="1:13" x14ac:dyDescent="0.25">
      <c r="A124" s="1" t="s">
        <v>15</v>
      </c>
      <c r="B124" s="11">
        <v>1657274.188426977</v>
      </c>
      <c r="C124" s="11">
        <v>1984965.8222720569</v>
      </c>
      <c r="D124" s="11">
        <v>2563212.5658150902</v>
      </c>
      <c r="E124" s="11">
        <v>3250061.9816278098</v>
      </c>
      <c r="F124" s="12">
        <v>9455514.5581419338</v>
      </c>
      <c r="G124" s="5">
        <v>3367091.9949515983</v>
      </c>
      <c r="H124" s="5">
        <v>3503706.3581416202</v>
      </c>
      <c r="I124" s="5">
        <v>3984805.8768580295</v>
      </c>
      <c r="J124" s="5">
        <v>4278421.8238608958</v>
      </c>
      <c r="K124" s="6">
        <v>15134026.053812142</v>
      </c>
      <c r="L124" s="10">
        <v>4925093.6277978001</v>
      </c>
      <c r="M124" s="10">
        <v>4856504.0398656968</v>
      </c>
    </row>
    <row r="125" spans="1:13" s="18" customFormat="1" x14ac:dyDescent="0.25">
      <c r="A125" s="16"/>
      <c r="B125" s="11"/>
      <c r="C125" s="11"/>
      <c r="D125" s="11"/>
      <c r="E125" s="25"/>
      <c r="F125" s="19">
        <v>0</v>
      </c>
      <c r="K125" s="37"/>
      <c r="L125" s="22"/>
      <c r="M125" s="22"/>
    </row>
    <row r="126" spans="1:13" x14ac:dyDescent="0.25">
      <c r="A126" s="1" t="s">
        <v>18</v>
      </c>
      <c r="B126" s="11"/>
      <c r="C126" s="11"/>
      <c r="D126" s="11"/>
      <c r="E126" s="11"/>
      <c r="F126" s="12">
        <v>0</v>
      </c>
      <c r="L126" s="10"/>
      <c r="M126" s="10"/>
    </row>
    <row r="127" spans="1:13" x14ac:dyDescent="0.25">
      <c r="A127" s="1" t="s">
        <v>47</v>
      </c>
      <c r="B127" s="11">
        <v>8236.6184278900018</v>
      </c>
      <c r="C127" s="11">
        <v>9623.7182751000018</v>
      </c>
      <c r="D127" s="11">
        <v>15158.981641180002</v>
      </c>
      <c r="E127" s="11">
        <v>16229.3732422025</v>
      </c>
      <c r="F127" s="12">
        <v>49248.691586372508</v>
      </c>
      <c r="G127" s="5">
        <v>16276.084412293809</v>
      </c>
      <c r="H127" s="5">
        <v>17967.780667233099</v>
      </c>
      <c r="I127" s="5">
        <v>19604.698454543101</v>
      </c>
      <c r="J127" s="5">
        <v>17995.186218948336</v>
      </c>
      <c r="K127" s="6">
        <v>71843.749753018346</v>
      </c>
      <c r="L127" s="10">
        <v>18403.193569881667</v>
      </c>
      <c r="M127" s="10">
        <v>18815.70133317167</v>
      </c>
    </row>
    <row r="128" spans="1:13" s="18" customFormat="1" x14ac:dyDescent="0.25">
      <c r="A128" s="16"/>
      <c r="B128" s="11"/>
      <c r="C128" s="11"/>
      <c r="D128" s="11"/>
      <c r="E128" s="25"/>
      <c r="F128" s="19">
        <v>0</v>
      </c>
      <c r="K128" s="37"/>
      <c r="L128" s="22"/>
      <c r="M128" s="22"/>
    </row>
    <row r="129" spans="1:13" x14ac:dyDescent="0.25">
      <c r="A129" s="1" t="s">
        <v>30</v>
      </c>
      <c r="B129" s="11"/>
      <c r="C129" s="11"/>
      <c r="D129" s="11"/>
      <c r="E129" s="11"/>
      <c r="F129" s="12">
        <v>0</v>
      </c>
      <c r="L129" s="10"/>
      <c r="M129" s="10"/>
    </row>
    <row r="130" spans="1:13" x14ac:dyDescent="0.25">
      <c r="A130" s="1" t="s">
        <v>47</v>
      </c>
      <c r="B130" s="11">
        <v>60917.947115914976</v>
      </c>
      <c r="C130" s="11">
        <v>47444.296012448714</v>
      </c>
      <c r="D130" s="11">
        <v>66290.968648944705</v>
      </c>
      <c r="E130" s="11">
        <v>92465.419851443716</v>
      </c>
      <c r="F130" s="12">
        <v>267118.6316287521</v>
      </c>
      <c r="G130" s="5">
        <v>92703.271111712485</v>
      </c>
      <c r="H130" s="5">
        <v>92756.31741495982</v>
      </c>
      <c r="I130" s="5">
        <v>105672.07995632656</v>
      </c>
      <c r="J130" s="5">
        <v>114944.35159764302</v>
      </c>
      <c r="K130" s="6">
        <v>406076.02008064184</v>
      </c>
      <c r="L130" s="10">
        <v>118365.50881857889</v>
      </c>
      <c r="M130" s="10">
        <v>138757.43237727662</v>
      </c>
    </row>
    <row r="131" spans="1:13" s="18" customFormat="1" x14ac:dyDescent="0.25">
      <c r="A131" s="16"/>
      <c r="B131" s="11"/>
      <c r="C131" s="11"/>
      <c r="D131" s="11"/>
      <c r="E131" s="25"/>
      <c r="F131" s="19">
        <v>0</v>
      </c>
      <c r="K131" s="37"/>
      <c r="L131" s="22"/>
      <c r="M131" s="22"/>
    </row>
    <row r="132" spans="1:13" x14ac:dyDescent="0.25">
      <c r="A132" s="1" t="s">
        <v>33</v>
      </c>
      <c r="B132" s="11"/>
      <c r="C132" s="11"/>
      <c r="D132" s="11"/>
      <c r="E132" s="11"/>
      <c r="F132" s="12">
        <v>0</v>
      </c>
      <c r="K132" s="6">
        <v>0</v>
      </c>
      <c r="L132" s="10"/>
      <c r="M132" s="10"/>
    </row>
    <row r="133" spans="1:13" x14ac:dyDescent="0.25">
      <c r="A133" s="1" t="s">
        <v>47</v>
      </c>
      <c r="B133" s="11">
        <v>1160489.9194904999</v>
      </c>
      <c r="C133" s="11">
        <v>963522.26261459303</v>
      </c>
      <c r="D133" s="11">
        <v>1471921.2168841786</v>
      </c>
      <c r="E133" s="11">
        <v>1695800.8921132216</v>
      </c>
      <c r="F133" s="12">
        <v>5291734.2911024932</v>
      </c>
      <c r="G133" s="5">
        <v>1567999.1474886562</v>
      </c>
      <c r="H133" s="5">
        <v>1699198.9676886348</v>
      </c>
      <c r="I133" s="5">
        <v>1797688.5818478314</v>
      </c>
      <c r="J133" s="5">
        <v>1809434.2262656062</v>
      </c>
      <c r="K133" s="6">
        <v>6874320.9232907286</v>
      </c>
      <c r="L133" s="10">
        <v>1806397.6196244713</v>
      </c>
      <c r="M133" s="10">
        <v>1864793.6795848585</v>
      </c>
    </row>
    <row r="134" spans="1:13" s="18" customFormat="1" x14ac:dyDescent="0.25">
      <c r="A134" s="16"/>
      <c r="B134" s="11"/>
      <c r="C134" s="11"/>
      <c r="D134" s="11"/>
      <c r="E134" s="25"/>
      <c r="F134" s="19">
        <v>0</v>
      </c>
      <c r="K134" s="37"/>
      <c r="L134" s="22"/>
      <c r="M134" s="22"/>
    </row>
    <row r="135" spans="1:13" x14ac:dyDescent="0.25">
      <c r="A135" s="1"/>
      <c r="B135" s="11"/>
      <c r="C135" s="11"/>
      <c r="D135" s="11"/>
      <c r="E135" s="11"/>
      <c r="F135" s="12">
        <v>0</v>
      </c>
      <c r="L135" s="10"/>
      <c r="M135" s="10"/>
    </row>
    <row r="136" spans="1:13" x14ac:dyDescent="0.25">
      <c r="A136" s="1" t="s">
        <v>48</v>
      </c>
      <c r="B136" s="11">
        <v>2886918.6734612817</v>
      </c>
      <c r="C136" s="11">
        <v>3005556.0991741987</v>
      </c>
      <c r="D136" s="11">
        <v>4116583.7329893932</v>
      </c>
      <c r="E136" s="11">
        <v>5054557.6668346776</v>
      </c>
      <c r="F136" s="12">
        <v>15063616.17245955</v>
      </c>
      <c r="G136" s="5">
        <v>5044070.4979642611</v>
      </c>
      <c r="H136" s="5">
        <v>5313629.4239124479</v>
      </c>
      <c r="I136" s="5">
        <v>5907771.2371167308</v>
      </c>
      <c r="J136" s="5">
        <v>6220795.5879430939</v>
      </c>
      <c r="K136" s="6">
        <v>22486266.746936537</v>
      </c>
      <c r="L136" s="10">
        <v>6868259.9498107322</v>
      </c>
      <c r="M136" s="10">
        <v>6878870.8531610034</v>
      </c>
    </row>
    <row r="137" spans="1:13" s="18" customFormat="1" x14ac:dyDescent="0.25">
      <c r="A137" s="16"/>
      <c r="B137" s="11"/>
      <c r="C137" s="11"/>
      <c r="D137" s="11"/>
      <c r="E137" s="25"/>
      <c r="F137" s="19">
        <v>0</v>
      </c>
      <c r="K137" s="37"/>
      <c r="L137" s="22"/>
      <c r="M137" s="22"/>
    </row>
    <row r="138" spans="1:13" x14ac:dyDescent="0.25">
      <c r="A138" s="1"/>
      <c r="B138" s="11"/>
      <c r="C138" s="11"/>
      <c r="D138" s="11"/>
      <c r="E138" s="11"/>
      <c r="F138" s="12">
        <v>0</v>
      </c>
      <c r="L138" s="10"/>
      <c r="M138" s="10"/>
    </row>
    <row r="139" spans="1:13" x14ac:dyDescent="0.25">
      <c r="A139" s="1" t="s">
        <v>49</v>
      </c>
      <c r="B139" s="11">
        <v>2266906.91647413</v>
      </c>
      <c r="C139" s="11">
        <v>2964215.5807071379</v>
      </c>
      <c r="D139" s="11">
        <v>3422171.8601723388</v>
      </c>
      <c r="E139" s="11">
        <v>3147401.4537298447</v>
      </c>
      <c r="F139" s="12">
        <v>11800695.811083451</v>
      </c>
      <c r="G139" s="5">
        <v>3140073.8330656001</v>
      </c>
      <c r="H139" s="5">
        <v>3891280.6007052995</v>
      </c>
      <c r="I139" s="5">
        <v>4196399.802145116</v>
      </c>
      <c r="J139" s="5">
        <v>3911413.3283539293</v>
      </c>
      <c r="K139" s="6">
        <v>15139167.564269945</v>
      </c>
      <c r="L139" s="10">
        <v>4421928.5139730331</v>
      </c>
      <c r="M139" s="10">
        <v>4336582.7779353354</v>
      </c>
    </row>
    <row r="140" spans="1:13" s="18" customFormat="1" x14ac:dyDescent="0.25">
      <c r="A140" s="16"/>
      <c r="B140" s="11"/>
      <c r="C140" s="11"/>
      <c r="D140" s="11"/>
      <c r="E140" s="25"/>
      <c r="F140" s="19">
        <v>0</v>
      </c>
      <c r="K140" s="37"/>
      <c r="L140" s="22"/>
      <c r="M140" s="22"/>
    </row>
    <row r="141" spans="1:13" x14ac:dyDescent="0.25">
      <c r="A141" s="1" t="s">
        <v>18</v>
      </c>
      <c r="B141" s="11"/>
      <c r="C141" s="11"/>
      <c r="D141" s="11"/>
      <c r="E141" s="11"/>
      <c r="F141" s="12">
        <v>0</v>
      </c>
      <c r="L141" s="10"/>
      <c r="M141" s="10"/>
    </row>
    <row r="142" spans="1:13" x14ac:dyDescent="0.25">
      <c r="A142" s="1" t="s">
        <v>50</v>
      </c>
      <c r="B142" s="11">
        <v>631.05975000000001</v>
      </c>
      <c r="C142" s="11">
        <v>562.9077522</v>
      </c>
      <c r="D142" s="11">
        <v>655.46454837500005</v>
      </c>
      <c r="E142" s="11">
        <v>1063.4201009999999</v>
      </c>
      <c r="F142" s="12">
        <v>2912.8521515749999</v>
      </c>
      <c r="G142" s="5">
        <v>498.92758003123799</v>
      </c>
      <c r="H142" s="5">
        <v>485.08958445481397</v>
      </c>
      <c r="I142" s="5">
        <v>487.00656153107599</v>
      </c>
      <c r="J142" s="5">
        <v>488.42044545462602</v>
      </c>
      <c r="K142" s="6">
        <v>1959.4441714717541</v>
      </c>
      <c r="L142" s="10">
        <v>505.15763701377699</v>
      </c>
      <c r="M142" s="10">
        <v>503.52957832390001</v>
      </c>
    </row>
    <row r="143" spans="1:13" s="18" customFormat="1" x14ac:dyDescent="0.25">
      <c r="A143" s="16"/>
      <c r="B143" s="11"/>
      <c r="C143" s="11"/>
      <c r="D143" s="11"/>
      <c r="E143" s="25"/>
      <c r="F143" s="19">
        <v>0</v>
      </c>
      <c r="K143" s="37"/>
      <c r="L143" s="22"/>
      <c r="M143" s="22"/>
    </row>
    <row r="144" spans="1:13" x14ac:dyDescent="0.25">
      <c r="A144" s="1" t="s">
        <v>30</v>
      </c>
      <c r="B144" s="11"/>
      <c r="C144" s="11"/>
      <c r="D144" s="11"/>
      <c r="E144" s="11"/>
      <c r="F144" s="12">
        <v>0</v>
      </c>
      <c r="L144" s="10"/>
      <c r="M144" s="10"/>
    </row>
    <row r="145" spans="1:13" x14ac:dyDescent="0.25">
      <c r="A145" s="1" t="s">
        <v>50</v>
      </c>
      <c r="B145" s="11">
        <v>431169.73648621002</v>
      </c>
      <c r="C145" s="11">
        <v>529197.18745861703</v>
      </c>
      <c r="D145" s="11">
        <v>727686.11606834398</v>
      </c>
      <c r="E145" s="11">
        <v>830498.68578022998</v>
      </c>
      <c r="F145" s="12">
        <v>2518551.7257934008</v>
      </c>
      <c r="G145" s="5">
        <v>803752.81223727297</v>
      </c>
      <c r="H145" s="5">
        <v>1107113.87758056</v>
      </c>
      <c r="I145" s="5">
        <v>1035718.36589009</v>
      </c>
      <c r="J145" s="5">
        <v>1043682.02512974</v>
      </c>
      <c r="K145" s="6">
        <v>3990267.0808376633</v>
      </c>
      <c r="L145" s="10">
        <v>1144285.6518147199</v>
      </c>
      <c r="M145" s="10">
        <v>1347250.98803508</v>
      </c>
    </row>
    <row r="146" spans="1:13" s="18" customFormat="1" x14ac:dyDescent="0.25">
      <c r="A146" s="16"/>
      <c r="B146" s="11"/>
      <c r="C146" s="11"/>
      <c r="D146" s="11"/>
      <c r="E146" s="25"/>
      <c r="F146" s="19">
        <v>0</v>
      </c>
      <c r="K146" s="37"/>
      <c r="L146" s="22"/>
      <c r="M146" s="22"/>
    </row>
    <row r="147" spans="1:13" x14ac:dyDescent="0.25">
      <c r="A147" s="1" t="s">
        <v>33</v>
      </c>
      <c r="B147" s="11"/>
      <c r="C147" s="11"/>
      <c r="D147" s="11"/>
      <c r="E147" s="11"/>
      <c r="F147" s="12">
        <v>0</v>
      </c>
      <c r="L147" s="10"/>
      <c r="M147" s="10"/>
    </row>
    <row r="148" spans="1:13" x14ac:dyDescent="0.25">
      <c r="A148" s="1" t="s">
        <v>51</v>
      </c>
      <c r="B148" s="11">
        <v>53540.467777178397</v>
      </c>
      <c r="C148" s="11">
        <v>57832.8334070403</v>
      </c>
      <c r="D148" s="11">
        <v>73514.174295139397</v>
      </c>
      <c r="E148" s="11">
        <v>79659.446906240497</v>
      </c>
      <c r="F148" s="12">
        <v>264546.92238559859</v>
      </c>
      <c r="G148" s="5">
        <v>72541.222229671301</v>
      </c>
      <c r="H148" s="5">
        <v>37697.358880789201</v>
      </c>
      <c r="I148" s="5">
        <v>27246.141591613301</v>
      </c>
      <c r="J148" s="5">
        <v>21740.184462209902</v>
      </c>
      <c r="K148" s="6">
        <v>159224.90716428371</v>
      </c>
      <c r="L148" s="10">
        <v>28379.065788468</v>
      </c>
      <c r="M148" s="10">
        <v>24518.9973060798</v>
      </c>
    </row>
    <row r="149" spans="1:13" s="18" customFormat="1" x14ac:dyDescent="0.25">
      <c r="A149" s="16"/>
      <c r="B149" s="11"/>
      <c r="C149" s="11"/>
      <c r="D149" s="11"/>
      <c r="E149" s="25"/>
      <c r="F149" s="19">
        <v>0</v>
      </c>
      <c r="K149" s="37"/>
      <c r="L149" s="22"/>
      <c r="M149" s="22"/>
    </row>
    <row r="150" spans="1:13" x14ac:dyDescent="0.25">
      <c r="A150" s="1" t="s">
        <v>52</v>
      </c>
      <c r="B150" s="11"/>
      <c r="C150" s="11"/>
      <c r="D150" s="11"/>
      <c r="E150" s="11"/>
      <c r="F150" s="12">
        <v>0</v>
      </c>
      <c r="L150" s="10"/>
      <c r="M150" s="10"/>
    </row>
    <row r="151" spans="1:13" x14ac:dyDescent="0.25">
      <c r="A151" s="1" t="s">
        <v>53</v>
      </c>
      <c r="B151" s="11">
        <v>134670.49297376326</v>
      </c>
      <c r="C151" s="11">
        <v>-546252.41015079664</v>
      </c>
      <c r="D151" s="11">
        <v>-107443.88209480398</v>
      </c>
      <c r="E151" s="11">
        <v>995934.6603173624</v>
      </c>
      <c r="F151" s="12">
        <v>476908.86104552506</v>
      </c>
      <c r="G151" s="5">
        <v>1027203.7028516853</v>
      </c>
      <c r="H151" s="5">
        <v>277052.49716134422</v>
      </c>
      <c r="I151" s="5">
        <v>647919.92092838045</v>
      </c>
      <c r="J151" s="5">
        <v>1243471.6295517597</v>
      </c>
      <c r="K151" s="6">
        <v>3195647.7504931698</v>
      </c>
      <c r="L151" s="10">
        <v>1273161.5605974975</v>
      </c>
      <c r="M151" s="10">
        <v>1170014.5603061842</v>
      </c>
    </row>
    <row r="152" spans="1:13" s="18" customFormat="1" x14ac:dyDescent="0.25">
      <c r="A152" s="16"/>
      <c r="B152" s="11"/>
      <c r="C152" s="11"/>
      <c r="D152" s="11"/>
      <c r="E152" s="25"/>
      <c r="F152" s="19">
        <v>0</v>
      </c>
      <c r="K152" s="37">
        <v>0</v>
      </c>
      <c r="L152" s="22"/>
      <c r="M152" s="22"/>
    </row>
    <row r="153" spans="1:13" x14ac:dyDescent="0.25">
      <c r="A153" s="1"/>
      <c r="B153" s="11"/>
      <c r="C153" s="11"/>
      <c r="D153" s="11"/>
      <c r="E153" s="11"/>
      <c r="F153" s="12">
        <v>0</v>
      </c>
      <c r="K153" s="6">
        <v>0</v>
      </c>
      <c r="L153" s="10"/>
      <c r="M153" s="10"/>
    </row>
    <row r="154" spans="1:13" x14ac:dyDescent="0.25">
      <c r="A154" s="1" t="s">
        <v>54</v>
      </c>
      <c r="B154" s="11">
        <v>2886918.6734612817</v>
      </c>
      <c r="C154" s="11">
        <v>3005556.0991741987</v>
      </c>
      <c r="D154" s="11">
        <v>4116583.7329893932</v>
      </c>
      <c r="E154" s="11">
        <v>5054557.6668346776</v>
      </c>
      <c r="F154" s="12">
        <v>15063616.17245955</v>
      </c>
      <c r="G154" s="5">
        <v>5044070.4979642611</v>
      </c>
      <c r="H154" s="5">
        <v>5313629.4239124479</v>
      </c>
      <c r="I154" s="5">
        <v>5907771.2371167308</v>
      </c>
      <c r="J154" s="5">
        <v>6220795.5879430939</v>
      </c>
      <c r="K154" s="6">
        <v>22486266.746936537</v>
      </c>
      <c r="L154" s="10">
        <v>6868259.9498107322</v>
      </c>
      <c r="M154" s="10">
        <v>6878870.8531610034</v>
      </c>
    </row>
    <row r="155" spans="1:13" s="18" customFormat="1" x14ac:dyDescent="0.25">
      <c r="A155" s="16"/>
      <c r="B155" s="9"/>
      <c r="C155" s="9"/>
      <c r="D155" s="9"/>
      <c r="E155" s="49"/>
      <c r="F155" s="50"/>
      <c r="K155" s="37"/>
      <c r="L155" s="22"/>
      <c r="M155" s="22"/>
    </row>
    <row r="156" spans="1:13" s="41" customFormat="1" x14ac:dyDescent="0.25">
      <c r="A156" s="38"/>
      <c r="B156" s="39"/>
      <c r="C156" s="39"/>
      <c r="D156" s="39"/>
      <c r="E156" s="40"/>
      <c r="F156" s="40"/>
      <c r="L156" s="42"/>
      <c r="M156" s="42"/>
    </row>
    <row r="157" spans="1:13" s="54" customFormat="1" x14ac:dyDescent="0.25">
      <c r="A157" s="51"/>
      <c r="B157" s="52"/>
      <c r="C157" s="52"/>
      <c r="D157" s="52"/>
      <c r="E157" s="53"/>
      <c r="F157" s="4"/>
    </row>
    <row r="158" spans="1:13" s="60" customFormat="1" x14ac:dyDescent="0.25">
      <c r="A158" s="55" t="s">
        <v>55</v>
      </c>
      <c r="B158" s="56">
        <v>2016</v>
      </c>
      <c r="C158" s="56"/>
      <c r="D158" s="56"/>
      <c r="E158" s="57"/>
      <c r="F158" s="58"/>
      <c r="G158" s="56">
        <v>2017</v>
      </c>
      <c r="H158" s="56"/>
      <c r="I158" s="56"/>
      <c r="J158" s="57"/>
      <c r="K158" s="58"/>
      <c r="L158" s="59">
        <v>2018</v>
      </c>
      <c r="M158" s="59"/>
    </row>
    <row r="159" spans="1:13" s="65" customFormat="1" x14ac:dyDescent="0.25">
      <c r="A159" s="61" t="s">
        <v>56</v>
      </c>
      <c r="B159" s="62" t="s">
        <v>2</v>
      </c>
      <c r="C159" s="62" t="s">
        <v>3</v>
      </c>
      <c r="D159" s="62" t="s">
        <v>4</v>
      </c>
      <c r="E159" s="62" t="s">
        <v>5</v>
      </c>
      <c r="F159" s="63" t="s">
        <v>6</v>
      </c>
      <c r="G159" s="62" t="s">
        <v>2</v>
      </c>
      <c r="H159" s="62" t="s">
        <v>3</v>
      </c>
      <c r="I159" s="62" t="s">
        <v>4</v>
      </c>
      <c r="J159" s="62" t="s">
        <v>5</v>
      </c>
      <c r="K159" s="63" t="s">
        <v>6</v>
      </c>
      <c r="L159" s="64" t="s">
        <v>2</v>
      </c>
      <c r="M159" s="64" t="s">
        <v>3</v>
      </c>
    </row>
    <row r="160" spans="1:13" s="65" customFormat="1" x14ac:dyDescent="0.25">
      <c r="A160" s="61" t="s">
        <v>81</v>
      </c>
      <c r="B160" s="66"/>
      <c r="C160" s="66"/>
      <c r="D160" s="66"/>
      <c r="E160" s="67"/>
      <c r="F160" s="63"/>
      <c r="K160" s="68"/>
      <c r="L160" s="64"/>
      <c r="M160" s="64"/>
    </row>
    <row r="161" spans="1:13" x14ac:dyDescent="0.25">
      <c r="A161" s="1"/>
      <c r="B161" s="9"/>
      <c r="C161" s="9"/>
      <c r="D161" s="9"/>
      <c r="L161" s="10"/>
      <c r="M161" s="10"/>
    </row>
    <row r="162" spans="1:13" x14ac:dyDescent="0.25">
      <c r="A162" s="1" t="s">
        <v>8</v>
      </c>
      <c r="B162" s="11">
        <v>9219767.3543293476</v>
      </c>
      <c r="C162" s="11">
        <v>9960033.0064631868</v>
      </c>
      <c r="D162" s="11">
        <v>11415307.831189979</v>
      </c>
      <c r="E162" s="11">
        <v>10594099.809045885</v>
      </c>
      <c r="F162" s="12">
        <v>41189208.001028396</v>
      </c>
      <c r="G162" s="13">
        <v>9718387.6697601378</v>
      </c>
      <c r="H162" s="13">
        <v>10056834.198259341</v>
      </c>
      <c r="I162" s="13">
        <v>10059147.625398356</v>
      </c>
      <c r="J162" s="13">
        <v>10946161.257708831</v>
      </c>
      <c r="K162" s="14">
        <v>40780530.751126662</v>
      </c>
      <c r="L162" s="10">
        <v>9693647.7766934186</v>
      </c>
      <c r="M162" s="10">
        <v>10134919.7729981</v>
      </c>
    </row>
    <row r="163" spans="1:13" s="71" customFormat="1" x14ac:dyDescent="0.25">
      <c r="A163" s="69" t="s">
        <v>80</v>
      </c>
      <c r="B163" s="70">
        <v>-2.7046127859153049</v>
      </c>
      <c r="C163" s="70">
        <v>-1.6290294863149641</v>
      </c>
      <c r="D163" s="70">
        <v>-2.3885466245856564</v>
      </c>
      <c r="E163" s="70">
        <v>-14.592605287967187</v>
      </c>
      <c r="F163" s="70">
        <v>-5.745227402654101</v>
      </c>
      <c r="G163" s="70">
        <v>5.4081659142586922</v>
      </c>
      <c r="H163" s="70">
        <v>0.97189629525663535</v>
      </c>
      <c r="I163" s="70">
        <v>-11.880189530116688</v>
      </c>
      <c r="J163" s="70">
        <v>3.3231841780680087</v>
      </c>
      <c r="K163" s="70">
        <v>-0.99219496983659061</v>
      </c>
      <c r="L163" s="70">
        <v>-0.25456787594201608</v>
      </c>
      <c r="M163" s="70">
        <v>0.77644289643628384</v>
      </c>
    </row>
    <row r="164" spans="1:13" x14ac:dyDescent="0.25">
      <c r="A164" s="1"/>
      <c r="B164" s="72"/>
      <c r="C164" s="72"/>
      <c r="D164" s="72"/>
      <c r="E164" s="11"/>
      <c r="F164" s="12"/>
      <c r="G164" s="13"/>
      <c r="H164" s="13"/>
      <c r="I164" s="13"/>
      <c r="J164" s="13"/>
      <c r="K164" s="14"/>
      <c r="L164" s="10"/>
      <c r="M164" s="10"/>
    </row>
    <row r="165" spans="1:13" x14ac:dyDescent="0.25">
      <c r="A165" s="1" t="s">
        <v>9</v>
      </c>
      <c r="B165" s="11">
        <v>82515.333959287978</v>
      </c>
      <c r="C165" s="11">
        <v>37149.500895564015</v>
      </c>
      <c r="D165" s="11">
        <v>51408.172636184376</v>
      </c>
      <c r="E165" s="11">
        <v>63785.506202697856</v>
      </c>
      <c r="F165" s="12">
        <v>234858.51369373425</v>
      </c>
      <c r="G165" s="13">
        <v>84887.18638731059</v>
      </c>
      <c r="H165" s="13">
        <v>37165.633491994049</v>
      </c>
      <c r="I165" s="13">
        <v>54965.130879695957</v>
      </c>
      <c r="J165" s="13">
        <v>71981.75019241462</v>
      </c>
      <c r="K165" s="14">
        <v>248999.70095141523</v>
      </c>
      <c r="L165" s="10">
        <v>98611.281972015568</v>
      </c>
      <c r="M165" s="10">
        <v>38568.880248459827</v>
      </c>
    </row>
    <row r="166" spans="1:13" s="71" customFormat="1" x14ac:dyDescent="0.25">
      <c r="A166" s="69" t="s">
        <v>80</v>
      </c>
      <c r="B166" s="70">
        <v>5.2727655205605464</v>
      </c>
      <c r="C166" s="70">
        <v>-12.759413954576852</v>
      </c>
      <c r="D166" s="70">
        <v>-6.9023133223674833</v>
      </c>
      <c r="E166" s="70">
        <v>-3.1813644077728549</v>
      </c>
      <c r="F166" s="70">
        <v>-2.9775961032085032</v>
      </c>
      <c r="G166" s="70">
        <v>2.874438379165809</v>
      </c>
      <c r="H166" s="70">
        <v>4.3426145819257578E-2</v>
      </c>
      <c r="I166" s="70">
        <v>6.919052090577452</v>
      </c>
      <c r="J166" s="70">
        <v>12.849696549668673</v>
      </c>
      <c r="K166" s="70">
        <v>6.0211516437175909</v>
      </c>
      <c r="L166" s="70">
        <v>16.167452555308785</v>
      </c>
      <c r="M166" s="70">
        <v>3.7756567684176714</v>
      </c>
    </row>
    <row r="167" spans="1:13" x14ac:dyDescent="0.25">
      <c r="A167" s="1" t="s">
        <v>10</v>
      </c>
      <c r="B167" s="72">
        <v>750014.52737821988</v>
      </c>
      <c r="C167" s="72">
        <v>782100.07891251752</v>
      </c>
      <c r="D167" s="72">
        <v>754772.35466694902</v>
      </c>
      <c r="E167" s="11">
        <v>804097.38147739437</v>
      </c>
      <c r="F167" s="12">
        <v>3090984.3424350806</v>
      </c>
      <c r="G167" s="13">
        <v>794283.59694396111</v>
      </c>
      <c r="H167" s="13">
        <v>629886.6355877918</v>
      </c>
      <c r="I167" s="13">
        <v>624001.79014539835</v>
      </c>
      <c r="J167" s="13">
        <v>795880.25391048111</v>
      </c>
      <c r="K167" s="14">
        <v>2844052.2765876325</v>
      </c>
      <c r="L167" s="10">
        <v>904099.05692155205</v>
      </c>
      <c r="M167" s="10">
        <v>842195.48868933436</v>
      </c>
    </row>
    <row r="168" spans="1:13" x14ac:dyDescent="0.25">
      <c r="A168" s="1" t="s">
        <v>11</v>
      </c>
      <c r="B168" s="11">
        <v>307499.13789726136</v>
      </c>
      <c r="C168" s="11">
        <v>246782.21245287245</v>
      </c>
      <c r="D168" s="11">
        <v>274857.94546939345</v>
      </c>
      <c r="E168" s="11">
        <v>309942.10275382927</v>
      </c>
      <c r="F168" s="12">
        <v>1139081.3985733564</v>
      </c>
      <c r="G168" s="13">
        <v>352685.06444725877</v>
      </c>
      <c r="H168" s="13">
        <v>214785.72395826242</v>
      </c>
      <c r="I168" s="13">
        <v>226103.19817984942</v>
      </c>
      <c r="J168" s="13">
        <v>301749.66443855205</v>
      </c>
      <c r="K168" s="14">
        <v>1095323.6510239227</v>
      </c>
      <c r="L168" s="10">
        <v>418096.64392141666</v>
      </c>
      <c r="M168" s="10">
        <v>294070.86944095301</v>
      </c>
    </row>
    <row r="169" spans="1:13" x14ac:dyDescent="0.25">
      <c r="A169" s="1" t="s">
        <v>12</v>
      </c>
      <c r="B169" s="11">
        <v>442515.38948095852</v>
      </c>
      <c r="C169" s="11">
        <v>535317.8664596451</v>
      </c>
      <c r="D169" s="11">
        <v>479914.40919755556</v>
      </c>
      <c r="E169" s="11">
        <v>494155.2787235651</v>
      </c>
      <c r="F169" s="12">
        <v>1951902.9438617243</v>
      </c>
      <c r="G169" s="13">
        <v>441598.53249670233</v>
      </c>
      <c r="H169" s="13">
        <v>415100.91162952938</v>
      </c>
      <c r="I169" s="13">
        <v>397898.59196554893</v>
      </c>
      <c r="J169" s="13">
        <v>494130.58947192907</v>
      </c>
      <c r="K169" s="14">
        <v>1748728.6255637098</v>
      </c>
      <c r="L169" s="10">
        <v>486002.41300013539</v>
      </c>
      <c r="M169" s="10">
        <v>548124.61924838135</v>
      </c>
    </row>
    <row r="170" spans="1:13" s="71" customFormat="1" x14ac:dyDescent="0.25">
      <c r="A170" s="69" t="s">
        <v>80</v>
      </c>
      <c r="B170" s="70">
        <v>-20.11982960849609</v>
      </c>
      <c r="C170" s="70">
        <v>-0.43872489568453571</v>
      </c>
      <c r="D170" s="70">
        <v>-19.561481731709002</v>
      </c>
      <c r="E170" s="70">
        <v>-17.834361058188868</v>
      </c>
      <c r="F170" s="70">
        <v>-15.116027287670342</v>
      </c>
      <c r="G170" s="70">
        <v>5.9024282796881176</v>
      </c>
      <c r="H170" s="70">
        <v>-19.462143967096019</v>
      </c>
      <c r="I170" s="70">
        <v>-17.325828604209345</v>
      </c>
      <c r="J170" s="70">
        <v>-1.021907017258987</v>
      </c>
      <c r="K170" s="70">
        <v>-7.9887841053544362</v>
      </c>
      <c r="L170" s="70">
        <v>13.825724262733166</v>
      </c>
      <c r="M170" s="70">
        <v>33.705883107588427</v>
      </c>
    </row>
    <row r="171" spans="1:13" x14ac:dyDescent="0.25">
      <c r="A171" s="1"/>
      <c r="B171" s="72"/>
      <c r="C171" s="72"/>
      <c r="D171" s="72"/>
      <c r="E171" s="11"/>
      <c r="F171" s="12"/>
      <c r="G171" s="13"/>
      <c r="H171" s="13"/>
      <c r="I171" s="13"/>
      <c r="J171" s="13"/>
      <c r="K171" s="14"/>
      <c r="L171" s="10"/>
      <c r="M171" s="10"/>
    </row>
    <row r="172" spans="1:13" x14ac:dyDescent="0.25">
      <c r="A172" s="1" t="s">
        <v>13</v>
      </c>
      <c r="B172" s="11">
        <v>109831.39097213186</v>
      </c>
      <c r="C172" s="11">
        <v>128647.48058818886</v>
      </c>
      <c r="D172" s="11">
        <v>125616.90526545689</v>
      </c>
      <c r="E172" s="11">
        <v>147184.59500061502</v>
      </c>
      <c r="F172" s="12">
        <v>511280.3718263926</v>
      </c>
      <c r="G172" s="13">
        <v>142847.6772971735</v>
      </c>
      <c r="H172" s="13">
        <v>165871.76713235458</v>
      </c>
      <c r="I172" s="13">
        <v>147791.30432183723</v>
      </c>
      <c r="J172" s="13">
        <v>159351.22424728773</v>
      </c>
      <c r="K172" s="14">
        <v>615861.97299865307</v>
      </c>
      <c r="L172" s="10">
        <v>172276.89448837275</v>
      </c>
      <c r="M172" s="10">
        <v>178909.33874370993</v>
      </c>
    </row>
    <row r="173" spans="1:13" s="71" customFormat="1" x14ac:dyDescent="0.25">
      <c r="A173" s="69" t="s">
        <v>80</v>
      </c>
      <c r="B173" s="70">
        <v>-7.3437977217240062</v>
      </c>
      <c r="C173" s="70">
        <v>-6.8834893683505038</v>
      </c>
      <c r="D173" s="70">
        <v>1.047192486532496</v>
      </c>
      <c r="E173" s="70">
        <v>7.8328536207518953</v>
      </c>
      <c r="F173" s="70">
        <v>-1.2023135859347718</v>
      </c>
      <c r="G173" s="70">
        <v>30.060883352937822</v>
      </c>
      <c r="H173" s="70">
        <v>28.935107297844187</v>
      </c>
      <c r="I173" s="70">
        <v>17.652400375189011</v>
      </c>
      <c r="J173" s="70">
        <v>8.2662382205297114</v>
      </c>
      <c r="K173" s="70">
        <v>20.454843748191372</v>
      </c>
      <c r="L173" s="70">
        <v>20.601817087985342</v>
      </c>
      <c r="M173" s="70">
        <v>7.8600305746741332</v>
      </c>
    </row>
    <row r="174" spans="1:13" x14ac:dyDescent="0.25">
      <c r="A174" s="1" t="s">
        <v>14</v>
      </c>
      <c r="B174" s="72">
        <v>2541136.4172361945</v>
      </c>
      <c r="C174" s="72">
        <v>2876293.1138095791</v>
      </c>
      <c r="D174" s="72">
        <v>2129446.8420189004</v>
      </c>
      <c r="E174" s="11">
        <v>2380379.807466343</v>
      </c>
      <c r="F174" s="12">
        <v>9927256.1805310175</v>
      </c>
      <c r="G174" s="13">
        <v>2453843.9046600363</v>
      </c>
      <c r="H174" s="13">
        <v>2554163.2097936897</v>
      </c>
      <c r="I174" s="13">
        <v>2129257.5643798211</v>
      </c>
      <c r="J174" s="13">
        <v>2494431.4617790845</v>
      </c>
      <c r="K174" s="14">
        <v>9631696.1406126302</v>
      </c>
      <c r="L174" s="10">
        <v>2454034.2905392433</v>
      </c>
      <c r="M174" s="10">
        <v>2742192.5079366989</v>
      </c>
    </row>
    <row r="175" spans="1:13" s="71" customFormat="1" x14ac:dyDescent="0.25">
      <c r="A175" s="69" t="s">
        <v>80</v>
      </c>
      <c r="B175" s="70">
        <v>-6.8362443508735282</v>
      </c>
      <c r="C175" s="70">
        <v>3.1526443546718017</v>
      </c>
      <c r="D175" s="70">
        <v>-8.5972838203566528</v>
      </c>
      <c r="E175" s="70">
        <v>-7.9690506256289373</v>
      </c>
      <c r="F175" s="70">
        <v>-4.8404960424863326</v>
      </c>
      <c r="G175" s="70">
        <v>-3.435176167011913</v>
      </c>
      <c r="H175" s="70">
        <v>-11.199481112313908</v>
      </c>
      <c r="I175" s="70">
        <v>-8.8885824874558369E-3</v>
      </c>
      <c r="J175" s="70">
        <v>4.7913217023184682</v>
      </c>
      <c r="K175" s="70">
        <v>-2.977258111843927</v>
      </c>
      <c r="L175" s="70">
        <v>7.758679304962289E-3</v>
      </c>
      <c r="M175" s="70">
        <v>7.3616790588020837</v>
      </c>
    </row>
    <row r="176" spans="1:13" x14ac:dyDescent="0.25">
      <c r="A176" s="1" t="s">
        <v>15</v>
      </c>
      <c r="B176" s="72">
        <v>4534679.4648676822</v>
      </c>
      <c r="C176" s="72">
        <v>3982409.8621120676</v>
      </c>
      <c r="D176" s="72">
        <v>4425945.4917953704</v>
      </c>
      <c r="E176" s="11">
        <v>5481635.9953243583</v>
      </c>
      <c r="F176" s="12">
        <v>18424670.814099476</v>
      </c>
      <c r="G176" s="13">
        <v>3752689.4456006382</v>
      </c>
      <c r="H176" s="13">
        <v>4306185.5091479849</v>
      </c>
      <c r="I176" s="13">
        <v>6345667.3862285502</v>
      </c>
      <c r="J176" s="13">
        <v>5630390.5988569641</v>
      </c>
      <c r="K176" s="14">
        <v>20034932.939834137</v>
      </c>
      <c r="L176" s="10">
        <v>4368332.5578344371</v>
      </c>
      <c r="M176" s="10">
        <v>4200097.0980390692</v>
      </c>
    </row>
    <row r="177" spans="1:16" s="71" customFormat="1" x14ac:dyDescent="0.25">
      <c r="A177" s="69" t="s">
        <v>80</v>
      </c>
      <c r="B177" s="70">
        <v>3.1482048206862472</v>
      </c>
      <c r="C177" s="70">
        <v>0.7486229308873138</v>
      </c>
      <c r="D177" s="70">
        <v>1.1492170322528059</v>
      </c>
      <c r="E177" s="70">
        <v>44.445916529271386</v>
      </c>
      <c r="F177" s="70">
        <v>11.531552836432624</v>
      </c>
      <c r="G177" s="70">
        <v>-17.244659194227342</v>
      </c>
      <c r="H177" s="70">
        <v>8.1301437633594826</v>
      </c>
      <c r="I177" s="70">
        <v>43.374277834914118</v>
      </c>
      <c r="J177" s="70">
        <v>2.7136899213936903</v>
      </c>
      <c r="K177" s="70">
        <v>8.7397063534096251</v>
      </c>
      <c r="L177" s="70">
        <v>16.405383956179246</v>
      </c>
      <c r="M177" s="70">
        <v>-2.4636284452572546</v>
      </c>
    </row>
    <row r="178" spans="1:16" x14ac:dyDescent="0.25">
      <c r="A178" s="1" t="s">
        <v>16</v>
      </c>
      <c r="B178" s="72">
        <v>1150714.1707990507</v>
      </c>
      <c r="C178" s="72">
        <v>1417343.0101751219</v>
      </c>
      <c r="D178" s="72">
        <v>1126528.5669190329</v>
      </c>
      <c r="E178" s="11">
        <v>1031242.1110309318</v>
      </c>
      <c r="F178" s="12">
        <v>4725827.8589241374</v>
      </c>
      <c r="G178" s="13">
        <v>1027282.487229805</v>
      </c>
      <c r="H178" s="13">
        <v>1272682.6322272266</v>
      </c>
      <c r="I178" s="13">
        <v>1371879.9902921983</v>
      </c>
      <c r="J178" s="13">
        <v>1278537.5573961937</v>
      </c>
      <c r="K178" s="14">
        <v>4950382.6671454236</v>
      </c>
      <c r="L178" s="10">
        <v>1446004.6572347945</v>
      </c>
      <c r="M178" s="10">
        <v>1418257.8043359418</v>
      </c>
    </row>
    <row r="179" spans="1:16" s="71" customFormat="1" x14ac:dyDescent="0.25">
      <c r="A179" s="69" t="s">
        <v>80</v>
      </c>
      <c r="B179" s="70">
        <v>-24.886910433500681</v>
      </c>
      <c r="C179" s="70">
        <v>17.193110603050894</v>
      </c>
      <c r="D179" s="70">
        <v>-13.96751896152014</v>
      </c>
      <c r="E179" s="70">
        <v>-15.560455088383979</v>
      </c>
      <c r="F179" s="70">
        <v>-10.361306192474313</v>
      </c>
      <c r="G179" s="70">
        <v>-10.726528507382101</v>
      </c>
      <c r="H179" s="70">
        <v>-10.20644804464246</v>
      </c>
      <c r="I179" s="70">
        <v>21.779423139191415</v>
      </c>
      <c r="J179" s="70">
        <v>23.980347943514531</v>
      </c>
      <c r="K179" s="70">
        <v>4.7516501854218491</v>
      </c>
      <c r="L179" s="70">
        <v>40.760177965666081</v>
      </c>
      <c r="M179" s="70">
        <v>11.438450437086185</v>
      </c>
    </row>
    <row r="180" spans="1:16" s="18" customFormat="1" x14ac:dyDescent="0.25">
      <c r="A180" s="16" t="s">
        <v>72</v>
      </c>
      <c r="B180" s="25">
        <v>3383965.2940686317</v>
      </c>
      <c r="C180" s="25">
        <v>2565066.8519369457</v>
      </c>
      <c r="D180" s="25">
        <v>3299416.9248763374</v>
      </c>
      <c r="E180" s="25">
        <v>4450393.8842934268</v>
      </c>
      <c r="F180" s="25">
        <v>13698842.955175338</v>
      </c>
      <c r="G180" s="25">
        <v>2725406.9583708332</v>
      </c>
      <c r="H180" s="25">
        <v>3033502.8769207583</v>
      </c>
      <c r="I180" s="25">
        <v>4973787.3959363522</v>
      </c>
      <c r="J180" s="25">
        <v>4351853.0414607702</v>
      </c>
      <c r="K180" s="19">
        <v>15084550.272688713</v>
      </c>
      <c r="L180" s="19">
        <v>2922327.9005996427</v>
      </c>
      <c r="M180" s="19">
        <v>2781839.2937031277</v>
      </c>
    </row>
    <row r="181" spans="1:16" s="18" customFormat="1" x14ac:dyDescent="0.25">
      <c r="A181" s="16" t="s">
        <v>74</v>
      </c>
      <c r="B181" s="17">
        <v>18.142831451691446</v>
      </c>
      <c r="C181" s="17">
        <v>-6.5007845327831504</v>
      </c>
      <c r="D181" s="17">
        <v>7.6047489211990023</v>
      </c>
      <c r="E181" s="17">
        <v>72.92071781670758</v>
      </c>
      <c r="F181" s="17">
        <v>21.79337896247123</v>
      </c>
      <c r="G181" s="17">
        <v>-19.46114331763717</v>
      </c>
      <c r="H181" s="17">
        <v>18.262137091284185</v>
      </c>
      <c r="I181" s="17">
        <v>50.747465663884547</v>
      </c>
      <c r="J181" s="17">
        <v>-2.2142049758883657</v>
      </c>
      <c r="K181" s="17">
        <v>10.115506266095728</v>
      </c>
      <c r="L181" s="17">
        <v>7.2253775394527837</v>
      </c>
      <c r="M181" s="17">
        <v>-8.2961379444310523</v>
      </c>
    </row>
    <row r="182" spans="1:16" s="34" customFormat="1" x14ac:dyDescent="0.25">
      <c r="A182" s="33" t="s">
        <v>17</v>
      </c>
      <c r="B182" s="73">
        <v>16087230.317943815</v>
      </c>
      <c r="C182" s="73">
        <v>16349290.032605981</v>
      </c>
      <c r="D182" s="73">
        <v>17775969.030653808</v>
      </c>
      <c r="E182" s="73">
        <v>18439940.983486362</v>
      </c>
      <c r="F182" s="73">
        <v>68652430.364689976</v>
      </c>
      <c r="G182" s="74">
        <v>15919656.99341945</v>
      </c>
      <c r="H182" s="74">
        <v>16477424.321185932</v>
      </c>
      <c r="I182" s="74">
        <v>17988950.811061461</v>
      </c>
      <c r="J182" s="74">
        <v>18819658.989298873</v>
      </c>
      <c r="K182" s="74">
        <v>69205691.114965707</v>
      </c>
      <c r="L182" s="74">
        <v>16244997.201214245</v>
      </c>
      <c r="M182" s="74">
        <v>16718625.28231943</v>
      </c>
    </row>
    <row r="183" spans="1:16" s="71" customFormat="1" x14ac:dyDescent="0.25">
      <c r="A183" s="69"/>
      <c r="B183" s="70">
        <v>-0.71941899179581381</v>
      </c>
      <c r="C183" s="70">
        <v>-1.6468926117837956</v>
      </c>
      <c r="D183" s="70">
        <v>-2.3753008210344468</v>
      </c>
      <c r="E183" s="70">
        <v>-1.6293056301054585</v>
      </c>
      <c r="F183" s="70">
        <v>-1.6168689500005378</v>
      </c>
      <c r="G183" s="70">
        <v>-1.0416542886033828</v>
      </c>
      <c r="H183" s="70">
        <v>0.78372998658906445</v>
      </c>
      <c r="I183" s="70">
        <v>1.1981444164330808</v>
      </c>
      <c r="J183" s="70">
        <v>2.0592148649096118</v>
      </c>
      <c r="K183" s="70">
        <v>0.80588661950748619</v>
      </c>
      <c r="L183" s="70">
        <v>2.0436383015618831</v>
      </c>
      <c r="M183" s="70">
        <v>1.4638268483707939</v>
      </c>
      <c r="N183" s="70"/>
      <c r="O183" s="70"/>
      <c r="P183" s="70"/>
    </row>
    <row r="184" spans="1:16" x14ac:dyDescent="0.25">
      <c r="A184" s="1"/>
      <c r="B184" s="72"/>
      <c r="C184" s="72"/>
      <c r="D184" s="72"/>
      <c r="E184" s="72"/>
      <c r="F184" s="75"/>
      <c r="G184" s="76"/>
      <c r="H184" s="76"/>
      <c r="I184" s="76"/>
      <c r="J184" s="76"/>
      <c r="K184" s="77"/>
    </row>
    <row r="185" spans="1:16" x14ac:dyDescent="0.25">
      <c r="A185" s="1" t="s">
        <v>18</v>
      </c>
      <c r="B185" s="11">
        <v>3422021.2656532507</v>
      </c>
      <c r="C185" s="11">
        <v>3442406.8809813885</v>
      </c>
      <c r="D185" s="11">
        <v>3541033.9149948764</v>
      </c>
      <c r="E185" s="11">
        <v>4013301.0475910474</v>
      </c>
      <c r="F185" s="12">
        <v>14418763.109220563</v>
      </c>
      <c r="G185" s="13">
        <v>3680595.2858270304</v>
      </c>
      <c r="H185" s="13">
        <v>3930318.6843368034</v>
      </c>
      <c r="I185" s="13">
        <v>3977049.2410471067</v>
      </c>
      <c r="J185" s="13">
        <v>4437637.0604016865</v>
      </c>
      <c r="K185" s="14">
        <v>16025600.271612626</v>
      </c>
      <c r="L185" s="10">
        <v>4222167.1296352306</v>
      </c>
      <c r="M185" s="10">
        <v>4532836.9158007037</v>
      </c>
    </row>
    <row r="186" spans="1:16" s="71" customFormat="1" x14ac:dyDescent="0.25">
      <c r="A186" s="69" t="s">
        <v>80</v>
      </c>
      <c r="B186" s="70">
        <v>-10.885888815702675</v>
      </c>
      <c r="C186" s="70">
        <v>-17.166032138262619</v>
      </c>
      <c r="D186" s="70">
        <v>-8.5513138779397107</v>
      </c>
      <c r="E186" s="70">
        <v>-2.0343706646137574</v>
      </c>
      <c r="F186" s="70">
        <v>-9.6830819325007678</v>
      </c>
      <c r="G186" s="70">
        <v>7.5561780626286934</v>
      </c>
      <c r="H186" s="70">
        <v>14.173565770247274</v>
      </c>
      <c r="I186" s="70">
        <v>12.313220842248306</v>
      </c>
      <c r="J186" s="70">
        <v>10.573241523093401</v>
      </c>
      <c r="K186" s="70">
        <v>11.144070751564792</v>
      </c>
      <c r="L186" s="70">
        <v>14.714245977916828</v>
      </c>
      <c r="M186" s="70">
        <v>15.330009596042931</v>
      </c>
    </row>
    <row r="187" spans="1:16" s="82" customFormat="1" x14ac:dyDescent="0.25">
      <c r="A187" s="44" t="s">
        <v>19</v>
      </c>
      <c r="B187" s="78">
        <v>11517731.353508597</v>
      </c>
      <c r="C187" s="78">
        <v>11702999.511077572</v>
      </c>
      <c r="D187" s="78">
        <v>12941294.345836123</v>
      </c>
      <c r="E187" s="78">
        <v>13009491.893854115</v>
      </c>
      <c r="F187" s="79">
        <v>49171517.104276404</v>
      </c>
      <c r="G187" s="80">
        <v>11076170.16310603</v>
      </c>
      <c r="H187" s="80">
        <v>11341070.773182403</v>
      </c>
      <c r="I187" s="80">
        <v>12743689.096478209</v>
      </c>
      <c r="J187" s="80">
        <v>12971457.544608051</v>
      </c>
      <c r="K187" s="81">
        <v>48132387.577374689</v>
      </c>
      <c r="L187" s="10">
        <v>10802964.764554573</v>
      </c>
      <c r="M187" s="10">
        <v>10950901.055278262</v>
      </c>
    </row>
    <row r="188" spans="1:16" s="71" customFormat="1" x14ac:dyDescent="0.25">
      <c r="A188" s="69" t="s">
        <v>80</v>
      </c>
      <c r="B188" s="70">
        <v>2.7353044705896079</v>
      </c>
      <c r="C188" s="70">
        <v>4.4427758812229134</v>
      </c>
      <c r="D188" s="70">
        <v>-0.98409050325615355</v>
      </c>
      <c r="E188" s="70">
        <v>-2.1488762208381802</v>
      </c>
      <c r="F188" s="70">
        <v>0.79981591123319751</v>
      </c>
      <c r="G188" s="70">
        <v>-3.8337514294258699</v>
      </c>
      <c r="H188" s="70">
        <v>-3.0926151671849742</v>
      </c>
      <c r="I188" s="70">
        <v>-1.5269357459711461</v>
      </c>
      <c r="J188" s="70">
        <v>-0.29235845301561869</v>
      </c>
      <c r="K188" s="70">
        <v>-2.1132753026473985</v>
      </c>
      <c r="L188" s="70">
        <v>-2.4666052843923003</v>
      </c>
      <c r="M188" s="70">
        <v>-3.4403252189092561</v>
      </c>
    </row>
    <row r="189" spans="1:16" s="82" customFormat="1" x14ac:dyDescent="0.25">
      <c r="A189" s="44" t="s">
        <v>20</v>
      </c>
      <c r="B189" s="78">
        <v>839721.68077462888</v>
      </c>
      <c r="C189" s="78">
        <v>927069.89334364247</v>
      </c>
      <c r="D189" s="78">
        <v>911893.90065731644</v>
      </c>
      <c r="E189" s="78">
        <v>997990.13789939368</v>
      </c>
      <c r="F189" s="79">
        <v>3676675.6126749818</v>
      </c>
      <c r="G189" s="80">
        <v>860198.68370085151</v>
      </c>
      <c r="H189" s="80">
        <v>903496.6808784937</v>
      </c>
      <c r="I189" s="80">
        <v>865515.73119355179</v>
      </c>
      <c r="J189" s="80">
        <v>982807.27207288798</v>
      </c>
      <c r="K189" s="81">
        <v>3612018.3678457849</v>
      </c>
      <c r="L189" s="10">
        <v>879668.90982129937</v>
      </c>
      <c r="M189" s="10">
        <v>907336.70892820496</v>
      </c>
    </row>
    <row r="190" spans="1:16" x14ac:dyDescent="0.25">
      <c r="A190" s="69" t="s">
        <v>80</v>
      </c>
      <c r="B190" s="8">
        <v>-0.56704989690396945</v>
      </c>
      <c r="C190" s="8">
        <v>-3.3404857860215138</v>
      </c>
      <c r="D190" s="8">
        <v>3.4596978099341169</v>
      </c>
      <c r="E190" s="8">
        <v>3.5186083815389457</v>
      </c>
      <c r="F190" s="8">
        <v>0.75602133825014384</v>
      </c>
      <c r="G190" s="8">
        <v>2.4385464130606875</v>
      </c>
      <c r="H190" s="8">
        <v>-2.5427653982083038</v>
      </c>
      <c r="I190" s="8">
        <v>-5.0859172794481982</v>
      </c>
      <c r="J190" s="8">
        <v>-1.5213442748505668</v>
      </c>
      <c r="K190" s="8">
        <v>-1.7585789892993926</v>
      </c>
      <c r="L190" s="8">
        <v>2.2634568605337404</v>
      </c>
      <c r="M190" s="8">
        <v>0.42501850100627858</v>
      </c>
    </row>
    <row r="191" spans="1:16" x14ac:dyDescent="0.25">
      <c r="A191" s="1" t="s">
        <v>21</v>
      </c>
      <c r="B191" s="11">
        <v>164240.23819204074</v>
      </c>
      <c r="C191" s="11">
        <v>146066.12312241254</v>
      </c>
      <c r="D191" s="11">
        <v>161219.52989635963</v>
      </c>
      <c r="E191" s="11">
        <v>192754.20949832432</v>
      </c>
      <c r="F191" s="12">
        <v>664280.10070913727</v>
      </c>
      <c r="G191" s="13">
        <v>181001.69766557473</v>
      </c>
      <c r="H191" s="13">
        <v>159833.1289697467</v>
      </c>
      <c r="I191" s="13">
        <v>173974.0995144498</v>
      </c>
      <c r="J191" s="13">
        <v>206165.1934757852</v>
      </c>
      <c r="K191" s="14">
        <v>720974.1196255564</v>
      </c>
      <c r="L191" s="10">
        <v>201934.05349118976</v>
      </c>
      <c r="M191" s="10">
        <v>189433.39039682268</v>
      </c>
    </row>
    <row r="192" spans="1:16" x14ac:dyDescent="0.25">
      <c r="A192" s="69" t="s">
        <v>80</v>
      </c>
      <c r="B192" s="8">
        <v>5.9803457430768345</v>
      </c>
      <c r="C192" s="8">
        <v>1.956472684542349</v>
      </c>
      <c r="D192" s="8">
        <v>5.5333754273894336</v>
      </c>
      <c r="E192" s="8">
        <v>8.3785449486478303</v>
      </c>
      <c r="F192" s="8">
        <v>5.6333200350706383</v>
      </c>
      <c r="G192" s="8">
        <v>10.205452487188534</v>
      </c>
      <c r="H192" s="8">
        <v>9.425187410359726</v>
      </c>
      <c r="I192" s="8">
        <v>7.9113055510641166</v>
      </c>
      <c r="J192" s="8">
        <v>6.9575569905141146</v>
      </c>
      <c r="K192" s="8">
        <v>8.5346556152888962</v>
      </c>
      <c r="L192" s="8">
        <v>11.564729002868473</v>
      </c>
      <c r="M192" s="8">
        <v>18.519478169434279</v>
      </c>
    </row>
    <row r="193" spans="1:13" s="34" customFormat="1" x14ac:dyDescent="0.25">
      <c r="A193" s="33" t="s">
        <v>22</v>
      </c>
      <c r="B193" s="73">
        <v>15943714.538128518</v>
      </c>
      <c r="C193" s="73">
        <v>16218542.408525016</v>
      </c>
      <c r="D193" s="73">
        <v>17555441.691384677</v>
      </c>
      <c r="E193" s="73">
        <v>18213537.288842879</v>
      </c>
      <c r="F193" s="73">
        <v>67931235.92688109</v>
      </c>
      <c r="G193" s="74">
        <v>15797965.830299485</v>
      </c>
      <c r="H193" s="74">
        <v>16334719.267367449</v>
      </c>
      <c r="I193" s="74">
        <v>17760228.168233316</v>
      </c>
      <c r="J193" s="74">
        <v>18598067.07055841</v>
      </c>
      <c r="K193" s="74">
        <v>68490980.336458668</v>
      </c>
      <c r="L193" s="74">
        <v>16106734.857502295</v>
      </c>
      <c r="M193" s="74">
        <v>16580508.070403993</v>
      </c>
    </row>
    <row r="194" spans="1:13" s="71" customFormat="1" x14ac:dyDescent="0.25">
      <c r="A194" s="69" t="s">
        <v>80</v>
      </c>
      <c r="B194" s="83">
        <v>-0.66593665949752257</v>
      </c>
      <c r="C194" s="83">
        <v>-1.4869368528762854</v>
      </c>
      <c r="D194" s="83">
        <v>-2.3408289498197856</v>
      </c>
      <c r="E194" s="83">
        <v>-1.7277385347147161</v>
      </c>
      <c r="F194" s="83">
        <v>-1.5830654925047545</v>
      </c>
      <c r="G194" s="83">
        <v>-0.91414524187874835</v>
      </c>
      <c r="H194" s="83">
        <v>0.71632120764049667</v>
      </c>
      <c r="I194" s="83">
        <v>1.1665128137968661</v>
      </c>
      <c r="J194" s="83">
        <v>2.111230650133423</v>
      </c>
      <c r="K194" s="83">
        <v>0.82398678890528132</v>
      </c>
      <c r="L194" s="83">
        <v>1.9544859795215537</v>
      </c>
      <c r="M194" s="83">
        <v>1.5047017277338033</v>
      </c>
    </row>
    <row r="195" spans="1:13" x14ac:dyDescent="0.25">
      <c r="A195" s="1" t="s">
        <v>23</v>
      </c>
      <c r="B195" s="72">
        <v>143515.77981529559</v>
      </c>
      <c r="C195" s="72">
        <v>130747.62408096534</v>
      </c>
      <c r="D195" s="72">
        <v>220527.33926913186</v>
      </c>
      <c r="E195" s="72">
        <v>226403.69464347919</v>
      </c>
      <c r="F195" s="72">
        <v>721194.43780887197</v>
      </c>
      <c r="G195" s="76">
        <v>121691.16311996558</v>
      </c>
      <c r="H195" s="76">
        <v>142705.05381848087</v>
      </c>
      <c r="I195" s="76">
        <v>228722.64282814294</v>
      </c>
      <c r="J195" s="76">
        <v>221591.91874045963</v>
      </c>
      <c r="K195" s="76">
        <v>714710.77850704896</v>
      </c>
      <c r="L195" s="10">
        <v>138262.34371195079</v>
      </c>
      <c r="M195" s="10">
        <v>138117.21191543806</v>
      </c>
    </row>
    <row r="196" spans="1:13" s="71" customFormat="1" x14ac:dyDescent="0.25">
      <c r="A196" s="69" t="s">
        <v>80</v>
      </c>
      <c r="B196" s="83">
        <v>-6.3226263923313448</v>
      </c>
      <c r="C196" s="83">
        <v>-18.135364401846857</v>
      </c>
      <c r="D196" s="83">
        <v>-5.0435454196309291</v>
      </c>
      <c r="E196" s="83">
        <v>6.9919655493064887</v>
      </c>
      <c r="F196" s="83">
        <v>-4.7000643174658352</v>
      </c>
      <c r="G196" s="83">
        <v>-15.207119888431944</v>
      </c>
      <c r="H196" s="83">
        <v>9.1454279353565173</v>
      </c>
      <c r="I196" s="83">
        <v>3.7162301899491572</v>
      </c>
      <c r="J196" s="83">
        <v>-2.1253080302407277</v>
      </c>
      <c r="K196" s="83">
        <v>-0.89901682014098916</v>
      </c>
      <c r="L196" s="83">
        <v>13.617406693408793</v>
      </c>
      <c r="M196" s="83">
        <v>-3.2149120022606099</v>
      </c>
    </row>
    <row r="197" spans="1:13" s="34" customFormat="1" x14ac:dyDescent="0.25">
      <c r="A197" s="33" t="s">
        <v>24</v>
      </c>
      <c r="B197" s="73">
        <v>16087230.317943813</v>
      </c>
      <c r="C197" s="73">
        <v>16349290.032605981</v>
      </c>
      <c r="D197" s="73">
        <v>17775969.030653808</v>
      </c>
      <c r="E197" s="73">
        <v>18439940.983486358</v>
      </c>
      <c r="F197" s="73">
        <v>68652430.364689961</v>
      </c>
      <c r="G197" s="74">
        <v>15919656.993419452</v>
      </c>
      <c r="H197" s="74">
        <v>16477424.32118593</v>
      </c>
      <c r="I197" s="74">
        <v>17988950.811061461</v>
      </c>
      <c r="J197" s="74">
        <v>18819658.989298869</v>
      </c>
      <c r="K197" s="74">
        <v>69205691.114965707</v>
      </c>
      <c r="L197" s="74">
        <v>16244997.201214245</v>
      </c>
      <c r="M197" s="74">
        <v>16718625.28231943</v>
      </c>
    </row>
    <row r="198" spans="1:13" s="71" customFormat="1" x14ac:dyDescent="0.25">
      <c r="A198" s="69" t="s">
        <v>80</v>
      </c>
      <c r="B198" s="83">
        <v>-0.71941899179583668</v>
      </c>
      <c r="C198" s="83">
        <v>-1.6468926117838067</v>
      </c>
      <c r="D198" s="83">
        <v>-2.3753008210344269</v>
      </c>
      <c r="E198" s="83">
        <v>-1.629305630105498</v>
      </c>
      <c r="F198" s="83">
        <v>-1.6168689500005593</v>
      </c>
      <c r="G198" s="83">
        <v>-1.0416542886033597</v>
      </c>
      <c r="H198" s="83">
        <v>0.78372998658905302</v>
      </c>
      <c r="I198" s="83">
        <v>1.1981444164330808</v>
      </c>
      <c r="J198" s="83">
        <v>2.0592148649096123</v>
      </c>
      <c r="K198" s="83">
        <v>0.80588661950750828</v>
      </c>
      <c r="L198" s="83">
        <v>2.0436383015618715</v>
      </c>
      <c r="M198" s="83">
        <v>1.4638268483708055</v>
      </c>
    </row>
    <row r="199" spans="1:13" x14ac:dyDescent="0.25">
      <c r="A199" s="1"/>
      <c r="B199" s="11"/>
      <c r="C199" s="11"/>
      <c r="D199" s="11"/>
      <c r="E199" s="11"/>
      <c r="F199" s="12"/>
      <c r="G199" s="13"/>
      <c r="H199" s="13"/>
      <c r="I199" s="13"/>
      <c r="J199" s="13"/>
      <c r="K199" s="14"/>
      <c r="L199" s="10"/>
      <c r="M199" s="10"/>
    </row>
    <row r="200" spans="1:13" x14ac:dyDescent="0.25">
      <c r="A200" s="1"/>
      <c r="B200" s="11"/>
      <c r="C200" s="11"/>
      <c r="D200" s="11"/>
      <c r="E200" s="11"/>
      <c r="F200" s="12"/>
      <c r="G200" s="13"/>
      <c r="H200" s="13"/>
      <c r="I200" s="13"/>
      <c r="J200" s="13"/>
      <c r="K200" s="14"/>
      <c r="L200" s="10"/>
      <c r="M200" s="10"/>
    </row>
    <row r="201" spans="1:13" x14ac:dyDescent="0.25">
      <c r="A201" s="1"/>
      <c r="B201" s="11">
        <v>2016</v>
      </c>
      <c r="C201" s="11"/>
      <c r="D201" s="11"/>
      <c r="E201" s="11"/>
      <c r="F201" s="12"/>
      <c r="G201" s="13">
        <v>2017</v>
      </c>
      <c r="H201" s="13"/>
      <c r="I201" s="13"/>
      <c r="J201" s="13"/>
      <c r="K201" s="14"/>
      <c r="L201" s="10"/>
      <c r="M201" s="10"/>
    </row>
    <row r="202" spans="1:13" x14ac:dyDescent="0.25">
      <c r="A202" s="1" t="s">
        <v>57</v>
      </c>
      <c r="B202" s="11" t="s">
        <v>2</v>
      </c>
      <c r="C202" s="11" t="s">
        <v>3</v>
      </c>
      <c r="D202" s="11" t="s">
        <v>4</v>
      </c>
      <c r="E202" s="11" t="s">
        <v>5</v>
      </c>
      <c r="F202" s="12" t="s">
        <v>6</v>
      </c>
      <c r="G202" s="13" t="s">
        <v>2</v>
      </c>
      <c r="H202" s="13" t="s">
        <v>3</v>
      </c>
      <c r="I202" s="13" t="s">
        <v>4</v>
      </c>
      <c r="J202" s="13" t="s">
        <v>5</v>
      </c>
      <c r="K202" s="14" t="s">
        <v>6</v>
      </c>
      <c r="L202" s="10">
        <v>2018</v>
      </c>
      <c r="M202" s="10"/>
    </row>
    <row r="203" spans="1:13" x14ac:dyDescent="0.25">
      <c r="A203" s="1" t="s">
        <v>58</v>
      </c>
      <c r="B203" s="11"/>
      <c r="C203" s="11"/>
      <c r="D203" s="11"/>
      <c r="E203" s="11"/>
      <c r="F203" s="12"/>
      <c r="G203" s="13"/>
      <c r="H203" s="13"/>
      <c r="I203" s="13"/>
      <c r="J203" s="13"/>
      <c r="K203" s="14"/>
      <c r="L203" s="10" t="s">
        <v>2</v>
      </c>
      <c r="M203" s="10" t="s">
        <v>3</v>
      </c>
    </row>
    <row r="204" spans="1:13" x14ac:dyDescent="0.25">
      <c r="A204" s="1" t="s">
        <v>59</v>
      </c>
      <c r="B204" s="11"/>
      <c r="C204" s="11"/>
      <c r="D204" s="11"/>
      <c r="E204" s="11"/>
      <c r="F204" s="12"/>
      <c r="G204" s="13"/>
      <c r="H204" s="13"/>
      <c r="I204" s="13"/>
      <c r="J204" s="13"/>
      <c r="K204" s="14"/>
      <c r="L204" s="10"/>
      <c r="M204" s="10"/>
    </row>
    <row r="205" spans="1:13" x14ac:dyDescent="0.25">
      <c r="A205" s="1"/>
      <c r="B205" s="11"/>
      <c r="C205" s="11"/>
      <c r="D205" s="11"/>
      <c r="E205" s="11"/>
      <c r="F205" s="12"/>
      <c r="G205" s="13"/>
      <c r="H205" s="13"/>
      <c r="I205" s="13"/>
      <c r="J205" s="13"/>
      <c r="K205" s="14"/>
      <c r="L205" s="10"/>
      <c r="M205" s="10"/>
    </row>
    <row r="206" spans="1:13" x14ac:dyDescent="0.25">
      <c r="A206" s="1" t="s">
        <v>18</v>
      </c>
      <c r="B206" s="11">
        <v>3422021.2656532507</v>
      </c>
      <c r="C206" s="11">
        <v>3442406.8809813885</v>
      </c>
      <c r="D206" s="11">
        <v>3541033.9149948764</v>
      </c>
      <c r="E206" s="11">
        <v>4013301.0475910474</v>
      </c>
      <c r="F206" s="12">
        <v>14418763.109220563</v>
      </c>
      <c r="G206" s="13">
        <v>3680595.2858270304</v>
      </c>
      <c r="H206" s="13">
        <v>3930318.6843368034</v>
      </c>
      <c r="I206" s="13">
        <v>3977049.2410471067</v>
      </c>
      <c r="J206" s="13">
        <v>4437637.0604016865</v>
      </c>
      <c r="K206" s="14">
        <v>16025600.271612626</v>
      </c>
      <c r="L206" s="10">
        <v>4222167.1296352306</v>
      </c>
      <c r="M206" s="10">
        <v>4532836.9158007037</v>
      </c>
    </row>
    <row r="207" spans="1:13" s="71" customFormat="1" x14ac:dyDescent="0.25">
      <c r="A207" s="69"/>
      <c r="B207" s="11"/>
      <c r="C207" s="11"/>
      <c r="D207" s="11"/>
      <c r="E207" s="11"/>
      <c r="F207" s="12">
        <v>0</v>
      </c>
      <c r="G207" s="13"/>
      <c r="H207" s="13"/>
      <c r="I207" s="13"/>
      <c r="J207" s="13"/>
      <c r="K207" s="14"/>
      <c r="L207" s="84"/>
      <c r="M207" s="84"/>
    </row>
    <row r="208" spans="1:13" x14ac:dyDescent="0.25">
      <c r="A208" s="1" t="s">
        <v>19</v>
      </c>
      <c r="B208" s="72">
        <v>11517731.353508597</v>
      </c>
      <c r="C208" s="72">
        <v>11702999.511077572</v>
      </c>
      <c r="D208" s="72">
        <v>12941294.345836123</v>
      </c>
      <c r="E208" s="72">
        <v>13009491.893854115</v>
      </c>
      <c r="F208" s="75">
        <v>49171517.104276404</v>
      </c>
      <c r="G208" s="76">
        <v>11076170.16310603</v>
      </c>
      <c r="H208" s="76">
        <v>11341070.773182403</v>
      </c>
      <c r="I208" s="76">
        <v>12743689.096478209</v>
      </c>
      <c r="J208" s="76">
        <v>12971457.544608051</v>
      </c>
      <c r="K208" s="77">
        <v>48132387.577374689</v>
      </c>
      <c r="L208" s="10">
        <v>10802964.764554573</v>
      </c>
      <c r="M208" s="10">
        <v>10950901.055278262</v>
      </c>
    </row>
    <row r="209" spans="1:13" s="71" customFormat="1" x14ac:dyDescent="0.25">
      <c r="A209" s="69"/>
      <c r="B209" s="11"/>
      <c r="C209" s="11"/>
      <c r="D209" s="11"/>
      <c r="E209" s="11"/>
      <c r="F209" s="12">
        <v>0</v>
      </c>
      <c r="G209" s="13"/>
      <c r="H209" s="13"/>
      <c r="I209" s="13"/>
      <c r="J209" s="13"/>
      <c r="K209" s="14"/>
      <c r="L209" s="84"/>
      <c r="M209" s="84"/>
    </row>
    <row r="210" spans="1:13" x14ac:dyDescent="0.25">
      <c r="A210" s="1" t="s">
        <v>60</v>
      </c>
      <c r="B210" s="72">
        <v>14939752.619161848</v>
      </c>
      <c r="C210" s="72">
        <v>15145406.392058961</v>
      </c>
      <c r="D210" s="72">
        <v>16482328.260831</v>
      </c>
      <c r="E210" s="72">
        <v>17022792.941445164</v>
      </c>
      <c r="F210" s="75">
        <v>63590280.213496976</v>
      </c>
      <c r="G210" s="76">
        <v>14756765.448933061</v>
      </c>
      <c r="H210" s="76">
        <v>15271389.457519207</v>
      </c>
      <c r="I210" s="76">
        <v>16720738.337525316</v>
      </c>
      <c r="J210" s="76">
        <v>17409094.605009738</v>
      </c>
      <c r="K210" s="77">
        <v>64157987.848987326</v>
      </c>
      <c r="L210" s="10">
        <v>15025131.894189805</v>
      </c>
      <c r="M210" s="10">
        <v>15483737.971078966</v>
      </c>
    </row>
    <row r="211" spans="1:13" x14ac:dyDescent="0.25">
      <c r="A211" s="1"/>
      <c r="B211" s="11"/>
      <c r="C211" s="11"/>
      <c r="D211" s="11"/>
      <c r="E211" s="11"/>
      <c r="F211" s="12">
        <v>0</v>
      </c>
      <c r="G211" s="13"/>
      <c r="H211" s="13"/>
      <c r="I211" s="13"/>
      <c r="J211" s="13"/>
      <c r="K211" s="14"/>
      <c r="L211" s="10"/>
      <c r="M211" s="10"/>
    </row>
    <row r="212" spans="1:13" x14ac:dyDescent="0.25">
      <c r="A212" s="1" t="s">
        <v>18</v>
      </c>
      <c r="B212" s="72"/>
      <c r="C212" s="72"/>
      <c r="D212" s="72"/>
      <c r="E212" s="72"/>
      <c r="F212" s="75">
        <v>0</v>
      </c>
      <c r="G212" s="13"/>
      <c r="H212" s="13"/>
      <c r="I212" s="13"/>
      <c r="J212" s="13"/>
      <c r="K212" s="14"/>
      <c r="L212" s="10"/>
      <c r="M212" s="10"/>
    </row>
    <row r="213" spans="1:13" x14ac:dyDescent="0.25">
      <c r="A213" s="1" t="s">
        <v>29</v>
      </c>
      <c r="B213" s="11">
        <v>22216.928220521368</v>
      </c>
      <c r="C213" s="11">
        <v>19038.779771602247</v>
      </c>
      <c r="D213" s="11">
        <v>25959.518468171267</v>
      </c>
      <c r="E213" s="11">
        <v>27024.439418158352</v>
      </c>
      <c r="F213" s="12">
        <v>94239.665878453234</v>
      </c>
      <c r="G213" s="13">
        <v>17976.78697295229</v>
      </c>
      <c r="H213" s="13">
        <v>21924.417685144275</v>
      </c>
      <c r="I213" s="13">
        <v>31060.601953091631</v>
      </c>
      <c r="J213" s="13">
        <v>23521.960674388069</v>
      </c>
      <c r="K213" s="14">
        <v>94483.767285576265</v>
      </c>
      <c r="L213" s="10">
        <v>16157.599691180494</v>
      </c>
      <c r="M213" s="10">
        <v>16107.88710964285</v>
      </c>
    </row>
    <row r="214" spans="1:13" s="71" customFormat="1" x14ac:dyDescent="0.25">
      <c r="A214" s="69"/>
      <c r="B214" s="72"/>
      <c r="C214" s="72"/>
      <c r="D214" s="72"/>
      <c r="E214" s="11"/>
      <c r="F214" s="12"/>
      <c r="G214" s="13"/>
      <c r="H214" s="13"/>
      <c r="I214" s="13"/>
      <c r="J214" s="13"/>
      <c r="K214" s="14"/>
      <c r="L214" s="84"/>
      <c r="M214" s="84"/>
    </row>
    <row r="215" spans="1:13" x14ac:dyDescent="0.25">
      <c r="A215" s="1" t="s">
        <v>30</v>
      </c>
      <c r="B215" s="72"/>
      <c r="C215" s="72"/>
      <c r="D215" s="72"/>
      <c r="E215" s="72"/>
      <c r="F215" s="75"/>
      <c r="G215" s="76"/>
      <c r="H215" s="76"/>
      <c r="I215" s="76"/>
      <c r="J215" s="76"/>
      <c r="K215" s="77"/>
      <c r="L215" s="10"/>
      <c r="M215" s="10"/>
    </row>
    <row r="216" spans="1:13" x14ac:dyDescent="0.25">
      <c r="A216" s="1" t="s">
        <v>29</v>
      </c>
      <c r="B216" s="11">
        <v>-52182.51500916871</v>
      </c>
      <c r="C216" s="11">
        <v>-157849.38559338963</v>
      </c>
      <c r="D216" s="11">
        <v>-125077.73600596006</v>
      </c>
      <c r="E216" s="11">
        <v>-116157.35084031001</v>
      </c>
      <c r="F216" s="12">
        <v>-451266.98744882841</v>
      </c>
      <c r="G216" s="13">
        <v>-159630.01272703294</v>
      </c>
      <c r="H216" s="13">
        <v>-248091.81216028839</v>
      </c>
      <c r="I216" s="13">
        <v>-170316.13084265037</v>
      </c>
      <c r="J216" s="13">
        <v>-189885.61758557303</v>
      </c>
      <c r="K216" s="14">
        <v>-767923.57331554464</v>
      </c>
      <c r="L216" s="10">
        <v>-269205.42799752986</v>
      </c>
      <c r="M216" s="10">
        <v>-320608.80246294709</v>
      </c>
    </row>
    <row r="217" spans="1:13" s="71" customFormat="1" x14ac:dyDescent="0.25">
      <c r="A217" s="69"/>
      <c r="B217" s="72"/>
      <c r="C217" s="72"/>
      <c r="D217" s="72"/>
      <c r="E217" s="11"/>
      <c r="F217" s="12"/>
      <c r="G217" s="13"/>
      <c r="H217" s="13"/>
      <c r="I217" s="13"/>
      <c r="J217" s="13"/>
      <c r="K217" s="14"/>
      <c r="L217" s="84"/>
      <c r="M217" s="84"/>
    </row>
    <row r="218" spans="1:13" x14ac:dyDescent="0.25">
      <c r="A218" s="1" t="s">
        <v>23</v>
      </c>
      <c r="B218" s="72">
        <v>143515.77981529559</v>
      </c>
      <c r="C218" s="72">
        <v>130747.62408096534</v>
      </c>
      <c r="D218" s="72">
        <v>220527.33926913186</v>
      </c>
      <c r="E218" s="72">
        <v>226403.69464347919</v>
      </c>
      <c r="F218" s="75">
        <v>721194.43780887197</v>
      </c>
      <c r="G218" s="76">
        <v>121691.16311996558</v>
      </c>
      <c r="H218" s="76">
        <v>142705.05381848087</v>
      </c>
      <c r="I218" s="76">
        <v>228722.64282814294</v>
      </c>
      <c r="J218" s="76">
        <v>221591.91874045963</v>
      </c>
      <c r="K218" s="77">
        <v>714710.77850704896</v>
      </c>
      <c r="L218" s="10">
        <v>138262.34371195079</v>
      </c>
      <c r="M218" s="10">
        <v>138117.21191543806</v>
      </c>
    </row>
    <row r="219" spans="1:13" s="71" customFormat="1" x14ac:dyDescent="0.25">
      <c r="A219" s="69"/>
      <c r="B219" s="11"/>
      <c r="C219" s="11"/>
      <c r="D219" s="11"/>
      <c r="E219" s="11"/>
      <c r="F219" s="12"/>
      <c r="G219" s="13"/>
      <c r="H219" s="13"/>
      <c r="I219" s="13"/>
      <c r="J219" s="13"/>
      <c r="K219" s="14"/>
      <c r="L219" s="84"/>
      <c r="M219" s="84"/>
    </row>
    <row r="220" spans="1:13" x14ac:dyDescent="0.25">
      <c r="A220" s="1" t="s">
        <v>32</v>
      </c>
      <c r="B220" s="72">
        <v>15053302.812188497</v>
      </c>
      <c r="C220" s="72">
        <v>15137343.410318138</v>
      </c>
      <c r="D220" s="72">
        <v>16603737.382562343</v>
      </c>
      <c r="E220" s="72">
        <v>17160063.724666491</v>
      </c>
      <c r="F220" s="75">
        <v>63954447.329735473</v>
      </c>
      <c r="G220" s="76">
        <v>14736803.386298947</v>
      </c>
      <c r="H220" s="76">
        <v>15187927.116862543</v>
      </c>
      <c r="I220" s="76">
        <v>16810205.451463901</v>
      </c>
      <c r="J220" s="76">
        <v>17464322.86683901</v>
      </c>
      <c r="K220" s="77">
        <v>64199258.821464404</v>
      </c>
      <c r="L220" s="10">
        <v>14910346.409595406</v>
      </c>
      <c r="M220" s="10">
        <v>15317354.267641101</v>
      </c>
    </row>
    <row r="221" spans="1:13" s="71" customFormat="1" x14ac:dyDescent="0.25">
      <c r="A221" s="69"/>
      <c r="B221" s="11"/>
      <c r="C221" s="11"/>
      <c r="D221" s="11"/>
      <c r="E221" s="11"/>
      <c r="F221" s="12"/>
      <c r="G221" s="13"/>
      <c r="H221" s="13"/>
      <c r="I221" s="13"/>
      <c r="J221" s="13"/>
      <c r="K221" s="14"/>
      <c r="L221" s="84"/>
      <c r="M221" s="84"/>
    </row>
    <row r="222" spans="1:13" x14ac:dyDescent="0.25">
      <c r="A222" s="1"/>
      <c r="B222" s="72"/>
      <c r="C222" s="72"/>
      <c r="D222" s="72"/>
      <c r="E222" s="72"/>
      <c r="F222" s="75"/>
      <c r="G222" s="76"/>
      <c r="H222" s="76"/>
      <c r="I222" s="76"/>
      <c r="J222" s="76"/>
      <c r="K222" s="77"/>
      <c r="L222" s="10"/>
      <c r="M222" s="10"/>
    </row>
    <row r="223" spans="1:13" x14ac:dyDescent="0.25">
      <c r="A223" s="1" t="s">
        <v>61</v>
      </c>
      <c r="B223" s="11"/>
      <c r="C223" s="11"/>
      <c r="D223" s="11"/>
      <c r="E223" s="11"/>
      <c r="F223" s="12"/>
      <c r="G223" s="13"/>
      <c r="H223" s="13"/>
      <c r="I223" s="13"/>
      <c r="J223" s="13"/>
      <c r="K223" s="14"/>
      <c r="L223" s="10"/>
      <c r="M223" s="10"/>
    </row>
    <row r="224" spans="1:13" x14ac:dyDescent="0.25">
      <c r="A224" s="1" t="s">
        <v>29</v>
      </c>
      <c r="B224" s="72">
        <v>3148186.707636598</v>
      </c>
      <c r="C224" s="72">
        <v>1905448.7425685504</v>
      </c>
      <c r="D224" s="72">
        <v>2517393.2008486963</v>
      </c>
      <c r="E224" s="11">
        <v>2834079.969751203</v>
      </c>
      <c r="F224" s="12">
        <v>10405108.620805047</v>
      </c>
      <c r="G224" s="13">
        <v>1723833.4833469768</v>
      </c>
      <c r="H224" s="13">
        <v>2076049.4671297565</v>
      </c>
      <c r="I224" s="13">
        <v>2853850.4615090447</v>
      </c>
      <c r="J224" s="13">
        <v>2374103.8549693609</v>
      </c>
      <c r="K224" s="14">
        <v>9027837.2669551373</v>
      </c>
      <c r="L224" s="10">
        <v>1592911.8117376559</v>
      </c>
      <c r="M224" s="10">
        <v>1604728.6372840058</v>
      </c>
    </row>
    <row r="225" spans="1:13" s="71" customFormat="1" x14ac:dyDescent="0.25">
      <c r="A225" s="69"/>
      <c r="B225" s="11"/>
      <c r="C225" s="11"/>
      <c r="D225" s="11"/>
      <c r="E225" s="11"/>
      <c r="F225" s="12">
        <v>0</v>
      </c>
      <c r="G225" s="13"/>
      <c r="H225" s="13"/>
      <c r="I225" s="13"/>
      <c r="J225" s="13"/>
      <c r="K225" s="14"/>
      <c r="L225" s="84"/>
      <c r="M225" s="84"/>
    </row>
    <row r="226" spans="1:13" x14ac:dyDescent="0.25">
      <c r="A226" s="1"/>
      <c r="B226" s="72"/>
      <c r="C226" s="72"/>
      <c r="D226" s="72"/>
      <c r="E226" s="72"/>
      <c r="F226" s="75">
        <v>0</v>
      </c>
      <c r="G226" s="76"/>
      <c r="H226" s="76"/>
      <c r="I226" s="76"/>
      <c r="J226" s="76"/>
      <c r="K226" s="77"/>
      <c r="L226" s="10"/>
      <c r="M226" s="10"/>
    </row>
    <row r="227" spans="1:13" x14ac:dyDescent="0.25">
      <c r="A227" s="1" t="s">
        <v>34</v>
      </c>
      <c r="B227" s="25">
        <v>18201489.519825093</v>
      </c>
      <c r="C227" s="25">
        <v>17042792.152886689</v>
      </c>
      <c r="D227" s="25">
        <v>19121130.583411038</v>
      </c>
      <c r="E227" s="11">
        <v>19994143.694417693</v>
      </c>
      <c r="F227" s="12">
        <v>74359555.950540513</v>
      </c>
      <c r="G227" s="13">
        <v>16460636.869645923</v>
      </c>
      <c r="H227" s="13">
        <v>17263976.583992299</v>
      </c>
      <c r="I227" s="13">
        <v>19664055.912972946</v>
      </c>
      <c r="J227" s="13">
        <v>19838426.72180837</v>
      </c>
      <c r="K227" s="14">
        <v>73227096.088419542</v>
      </c>
      <c r="L227" s="10">
        <v>16503258.221333062</v>
      </c>
      <c r="M227" s="10">
        <v>16922082.904925108</v>
      </c>
    </row>
    <row r="228" spans="1:13" s="71" customFormat="1" x14ac:dyDescent="0.25">
      <c r="A228" s="69"/>
      <c r="B228" s="11"/>
      <c r="C228" s="11"/>
      <c r="D228" s="11"/>
      <c r="E228" s="11"/>
      <c r="F228" s="12">
        <v>0</v>
      </c>
      <c r="G228" s="13"/>
      <c r="H228" s="13"/>
      <c r="I228" s="13"/>
      <c r="J228" s="13"/>
      <c r="K228" s="14"/>
      <c r="L228" s="84"/>
      <c r="M228" s="84"/>
    </row>
    <row r="229" spans="1:13" x14ac:dyDescent="0.25">
      <c r="A229" s="1" t="s">
        <v>8</v>
      </c>
      <c r="B229" s="72">
        <v>9219767.3543293476</v>
      </c>
      <c r="C229" s="72">
        <v>9960033.0064631868</v>
      </c>
      <c r="D229" s="72">
        <v>11415307.831189979</v>
      </c>
      <c r="E229" s="72">
        <v>10594099.809045885</v>
      </c>
      <c r="F229" s="75">
        <v>41189208.001028396</v>
      </c>
      <c r="G229" s="76">
        <v>9718387.6697601378</v>
      </c>
      <c r="H229" s="76">
        <v>10056834.198259341</v>
      </c>
      <c r="I229" s="76">
        <v>10059147.625398356</v>
      </c>
      <c r="J229" s="76">
        <v>10946161.257708831</v>
      </c>
      <c r="K229" s="77">
        <v>40780530.751126662</v>
      </c>
      <c r="L229" s="10">
        <v>9693647.7766934186</v>
      </c>
      <c r="M229" s="10">
        <v>10134919.7729981</v>
      </c>
    </row>
    <row r="230" spans="1:13" s="71" customFormat="1" x14ac:dyDescent="0.25">
      <c r="A230" s="69"/>
      <c r="B230" s="11"/>
      <c r="C230" s="11"/>
      <c r="D230" s="11"/>
      <c r="E230" s="11"/>
      <c r="F230" s="12">
        <v>0</v>
      </c>
      <c r="G230" s="13"/>
      <c r="H230" s="13"/>
      <c r="I230" s="13"/>
      <c r="J230" s="13"/>
      <c r="K230" s="14"/>
      <c r="L230" s="84"/>
      <c r="M230" s="84"/>
    </row>
    <row r="231" spans="1:13" x14ac:dyDescent="0.25">
      <c r="A231" s="1" t="s">
        <v>9</v>
      </c>
      <c r="B231" s="72">
        <v>82515.333959287978</v>
      </c>
      <c r="C231" s="72">
        <v>37149.500895564015</v>
      </c>
      <c r="D231" s="72">
        <v>51408.172636184376</v>
      </c>
      <c r="E231" s="72">
        <v>63785.506202697856</v>
      </c>
      <c r="F231" s="75">
        <v>234858.51369373425</v>
      </c>
      <c r="G231" s="76">
        <v>84887.18638731059</v>
      </c>
      <c r="H231" s="76">
        <v>37165.633491994049</v>
      </c>
      <c r="I231" s="76">
        <v>54965.130879695957</v>
      </c>
      <c r="J231" s="76">
        <v>71981.75019241462</v>
      </c>
      <c r="K231" s="77">
        <v>248999.70095141523</v>
      </c>
      <c r="L231" s="10">
        <v>98611.281972015568</v>
      </c>
      <c r="M231" s="10">
        <v>38568.880248459827</v>
      </c>
    </row>
    <row r="232" spans="1:13" s="71" customFormat="1" x14ac:dyDescent="0.25">
      <c r="A232" s="69"/>
      <c r="B232" s="11"/>
      <c r="C232" s="11"/>
      <c r="D232" s="11"/>
      <c r="E232" s="11"/>
      <c r="F232" s="12">
        <v>0</v>
      </c>
      <c r="G232" s="13"/>
      <c r="H232" s="13"/>
      <c r="I232" s="13"/>
      <c r="J232" s="13"/>
      <c r="K232" s="14"/>
      <c r="L232" s="84"/>
      <c r="M232" s="84"/>
    </row>
    <row r="233" spans="1:13" x14ac:dyDescent="0.25">
      <c r="A233" s="1" t="s">
        <v>10</v>
      </c>
      <c r="B233" s="72">
        <v>750014.52737821988</v>
      </c>
      <c r="C233" s="72">
        <v>782100.07891251752</v>
      </c>
      <c r="D233" s="72">
        <v>754772.35466694902</v>
      </c>
      <c r="E233" s="72">
        <v>804097.38147739437</v>
      </c>
      <c r="F233" s="75">
        <v>3090984.3424350806</v>
      </c>
      <c r="G233" s="76">
        <v>794283.59694396111</v>
      </c>
      <c r="H233" s="76">
        <v>629886.6355877918</v>
      </c>
      <c r="I233" s="76">
        <v>624001.79014539835</v>
      </c>
      <c r="J233" s="76">
        <v>795880.25391048111</v>
      </c>
      <c r="K233" s="77">
        <v>2844052.2765876325</v>
      </c>
      <c r="L233" s="10">
        <v>904099.05692155205</v>
      </c>
      <c r="M233" s="10">
        <v>842195.48868933436</v>
      </c>
    </row>
    <row r="234" spans="1:13" x14ac:dyDescent="0.25">
      <c r="A234" s="1" t="s">
        <v>11</v>
      </c>
      <c r="B234" s="11">
        <v>307499.13789726136</v>
      </c>
      <c r="C234" s="11">
        <v>246782.21245287245</v>
      </c>
      <c r="D234" s="11">
        <v>274857.94546939345</v>
      </c>
      <c r="E234" s="11">
        <v>309942.10275382927</v>
      </c>
      <c r="F234" s="12">
        <v>1139081.3985733564</v>
      </c>
      <c r="G234" s="13">
        <v>352685.06444725877</v>
      </c>
      <c r="H234" s="13">
        <v>214785.72395826242</v>
      </c>
      <c r="I234" s="13">
        <v>226103.19817984942</v>
      </c>
      <c r="J234" s="13">
        <v>301749.66443855205</v>
      </c>
      <c r="K234" s="14">
        <v>1095323.6510239227</v>
      </c>
      <c r="L234" s="10">
        <v>418096.64392141666</v>
      </c>
      <c r="M234" s="10">
        <v>294070.86944095301</v>
      </c>
    </row>
    <row r="235" spans="1:13" x14ac:dyDescent="0.25">
      <c r="A235" s="1" t="s">
        <v>12</v>
      </c>
      <c r="B235" s="72">
        <v>442515.38948095852</v>
      </c>
      <c r="C235" s="72">
        <v>535317.8664596451</v>
      </c>
      <c r="D235" s="72">
        <v>479914.40919755556</v>
      </c>
      <c r="E235" s="11">
        <v>494155.2787235651</v>
      </c>
      <c r="F235" s="12">
        <v>1951902.9438617243</v>
      </c>
      <c r="G235" s="13">
        <v>441598.53249670233</v>
      </c>
      <c r="H235" s="13">
        <v>415100.91162952938</v>
      </c>
      <c r="I235" s="13">
        <v>397898.59196554893</v>
      </c>
      <c r="J235" s="13">
        <v>494130.58947192907</v>
      </c>
      <c r="K235" s="14">
        <v>1748728.6255637098</v>
      </c>
      <c r="L235" s="10">
        <v>486002.41300013539</v>
      </c>
      <c r="M235" s="10">
        <v>548124.61924838135</v>
      </c>
    </row>
    <row r="236" spans="1:13" s="71" customFormat="1" x14ac:dyDescent="0.25">
      <c r="A236" s="69"/>
      <c r="B236" s="11"/>
      <c r="C236" s="11"/>
      <c r="D236" s="11"/>
      <c r="E236" s="11"/>
      <c r="F236" s="12">
        <v>0</v>
      </c>
      <c r="G236" s="13"/>
      <c r="H236" s="13"/>
      <c r="I236" s="13"/>
      <c r="J236" s="13"/>
      <c r="K236" s="14"/>
      <c r="L236" s="84"/>
      <c r="M236" s="84"/>
    </row>
    <row r="237" spans="1:13" x14ac:dyDescent="0.25">
      <c r="A237" s="1" t="s">
        <v>36</v>
      </c>
      <c r="B237" s="72">
        <v>8149192.3041582368</v>
      </c>
      <c r="C237" s="72">
        <v>6263509.5666154195</v>
      </c>
      <c r="D237" s="72">
        <v>6899642.224917925</v>
      </c>
      <c r="E237" s="72">
        <v>8532160.9976917151</v>
      </c>
      <c r="F237" s="75">
        <v>29844505.093383297</v>
      </c>
      <c r="G237" s="76">
        <v>5863078.4165545134</v>
      </c>
      <c r="H237" s="76">
        <v>6540090.1166531723</v>
      </c>
      <c r="I237" s="76">
        <v>8925941.3665494937</v>
      </c>
      <c r="J237" s="76">
        <v>8024403.4599966435</v>
      </c>
      <c r="K237" s="77">
        <v>29353513.359753821</v>
      </c>
      <c r="L237" s="10">
        <v>5806900.1057460764</v>
      </c>
      <c r="M237" s="10">
        <v>5906398.7629892137</v>
      </c>
    </row>
    <row r="238" spans="1:13" s="71" customFormat="1" x14ac:dyDescent="0.25">
      <c r="A238" s="69" t="s">
        <v>75</v>
      </c>
      <c r="B238" s="11"/>
      <c r="C238" s="11"/>
      <c r="D238" s="11"/>
      <c r="E238" s="11"/>
      <c r="F238" s="12"/>
      <c r="G238" s="13"/>
      <c r="H238" s="13"/>
      <c r="I238" s="13"/>
      <c r="J238" s="13"/>
      <c r="K238" s="14"/>
      <c r="L238" s="84"/>
      <c r="M238" s="84"/>
    </row>
    <row r="239" spans="1:13" x14ac:dyDescent="0.25">
      <c r="A239" s="1"/>
      <c r="B239" s="72"/>
      <c r="C239" s="72"/>
      <c r="D239" s="72"/>
      <c r="E239" s="72"/>
      <c r="F239" s="75">
        <v>0</v>
      </c>
      <c r="G239" s="76"/>
      <c r="H239" s="76"/>
      <c r="I239" s="76"/>
      <c r="J239" s="76"/>
      <c r="K239" s="77"/>
      <c r="L239" s="10"/>
      <c r="M239" s="10"/>
    </row>
    <row r="240" spans="1:13" x14ac:dyDescent="0.25">
      <c r="A240" s="1" t="s">
        <v>37</v>
      </c>
      <c r="B240" s="11">
        <v>18201489.519825093</v>
      </c>
      <c r="C240" s="11">
        <v>17042792.152886689</v>
      </c>
      <c r="D240" s="11">
        <v>19121130.583411038</v>
      </c>
      <c r="E240" s="11">
        <v>19994143.694417693</v>
      </c>
      <c r="F240" s="12">
        <v>74359555.950540513</v>
      </c>
      <c r="G240" s="13">
        <v>16460636.869645923</v>
      </c>
      <c r="H240" s="13">
        <v>17263976.583992299</v>
      </c>
      <c r="I240" s="13">
        <v>19664055.912972946</v>
      </c>
      <c r="J240" s="13">
        <v>19838426.72180837</v>
      </c>
      <c r="K240" s="14">
        <v>73227096.088419542</v>
      </c>
      <c r="L240" s="10">
        <v>16503258.221333062</v>
      </c>
      <c r="M240" s="10">
        <v>16922082.904925108</v>
      </c>
    </row>
    <row r="241" spans="1:13" s="71" customFormat="1" x14ac:dyDescent="0.25">
      <c r="A241" s="69" t="s">
        <v>76</v>
      </c>
      <c r="B241" s="72"/>
      <c r="C241" s="72"/>
      <c r="D241" s="72"/>
      <c r="E241" s="11"/>
      <c r="F241" s="12"/>
      <c r="G241" s="13"/>
      <c r="H241" s="13"/>
      <c r="I241" s="13"/>
      <c r="J241" s="13"/>
      <c r="K241" s="14"/>
      <c r="L241" s="84"/>
      <c r="M241" s="84"/>
    </row>
    <row r="242" spans="1:13" x14ac:dyDescent="0.25">
      <c r="A242" s="1"/>
      <c r="B242" s="72"/>
      <c r="C242" s="72"/>
      <c r="D242" s="72"/>
      <c r="E242" s="72"/>
      <c r="F242" s="75"/>
      <c r="G242" s="76"/>
      <c r="H242" s="76"/>
      <c r="I242" s="76"/>
      <c r="J242" s="76"/>
      <c r="K242" s="77"/>
      <c r="L242" s="10"/>
      <c r="M242" s="10"/>
    </row>
    <row r="243" spans="1:13" x14ac:dyDescent="0.25">
      <c r="A243" s="1" t="s">
        <v>62</v>
      </c>
      <c r="B243" s="11">
        <v>2016</v>
      </c>
      <c r="C243" s="11"/>
      <c r="D243" s="11"/>
      <c r="E243" s="11"/>
      <c r="F243" s="12"/>
      <c r="G243" s="13">
        <v>2017</v>
      </c>
      <c r="H243" s="13"/>
      <c r="I243" s="13"/>
      <c r="J243" s="13"/>
      <c r="K243" s="14"/>
      <c r="L243" s="10">
        <v>2018</v>
      </c>
      <c r="M243" s="10"/>
    </row>
    <row r="244" spans="1:13" x14ac:dyDescent="0.25">
      <c r="A244" s="1" t="s">
        <v>63</v>
      </c>
      <c r="B244" s="72" t="s">
        <v>2</v>
      </c>
      <c r="C244" s="72" t="s">
        <v>3</v>
      </c>
      <c r="D244" s="72" t="s">
        <v>4</v>
      </c>
      <c r="E244" s="11" t="s">
        <v>5</v>
      </c>
      <c r="F244" s="12" t="s">
        <v>6</v>
      </c>
      <c r="G244" s="13" t="s">
        <v>2</v>
      </c>
      <c r="H244" s="13" t="s">
        <v>3</v>
      </c>
      <c r="I244" s="13" t="s">
        <v>4</v>
      </c>
      <c r="J244" s="13" t="s">
        <v>5</v>
      </c>
      <c r="K244" s="14" t="s">
        <v>6</v>
      </c>
      <c r="L244" s="10" t="s">
        <v>2</v>
      </c>
      <c r="M244" s="10" t="s">
        <v>3</v>
      </c>
    </row>
    <row r="245" spans="1:13" x14ac:dyDescent="0.25">
      <c r="A245" s="1"/>
      <c r="B245" s="11"/>
      <c r="C245" s="11"/>
      <c r="D245" s="11"/>
      <c r="E245" s="11"/>
      <c r="F245" s="12"/>
      <c r="G245" s="13"/>
      <c r="H245" s="13"/>
      <c r="I245" s="13"/>
      <c r="J245" s="13"/>
      <c r="K245" s="14"/>
      <c r="L245" s="10"/>
      <c r="M245" s="10"/>
    </row>
    <row r="246" spans="1:13" x14ac:dyDescent="0.25">
      <c r="A246" s="1"/>
      <c r="B246" s="11"/>
      <c r="C246" s="11"/>
      <c r="D246" s="11"/>
      <c r="E246" s="11"/>
      <c r="F246" s="12"/>
      <c r="G246" s="13"/>
      <c r="H246" s="13"/>
      <c r="I246" s="13"/>
      <c r="J246" s="13"/>
      <c r="K246" s="14"/>
      <c r="L246" s="10"/>
      <c r="M246" s="10"/>
    </row>
    <row r="247" spans="1:13" x14ac:dyDescent="0.25">
      <c r="A247" s="1" t="s">
        <v>36</v>
      </c>
      <c r="B247" s="11">
        <v>8149192.3041582368</v>
      </c>
      <c r="C247" s="11">
        <v>6263509.5666154195</v>
      </c>
      <c r="D247" s="11">
        <v>6899642.224917925</v>
      </c>
      <c r="E247" s="11">
        <v>8532160.9976917151</v>
      </c>
      <c r="F247" s="12">
        <v>29844505.093383297</v>
      </c>
      <c r="G247" s="13">
        <v>5863078.4165545134</v>
      </c>
      <c r="H247" s="13">
        <v>6540090.1166531723</v>
      </c>
      <c r="I247" s="13">
        <v>8925941.3665494937</v>
      </c>
      <c r="J247" s="13">
        <v>8024403.4599966435</v>
      </c>
      <c r="K247" s="14">
        <v>29353513.359753821</v>
      </c>
      <c r="L247" s="10">
        <v>5806900.1057460764</v>
      </c>
      <c r="M247" s="10">
        <v>5906398.7629892137</v>
      </c>
    </row>
    <row r="248" spans="1:13" s="71" customFormat="1" x14ac:dyDescent="0.25">
      <c r="A248" s="69"/>
      <c r="B248" s="11"/>
      <c r="C248" s="11"/>
      <c r="D248" s="11"/>
      <c r="E248" s="11"/>
      <c r="F248" s="12">
        <v>0</v>
      </c>
      <c r="G248" s="13"/>
      <c r="H248" s="13"/>
      <c r="I248" s="13"/>
      <c r="J248" s="13"/>
      <c r="K248" s="14">
        <v>0</v>
      </c>
      <c r="L248" s="84"/>
      <c r="M248" s="84"/>
    </row>
    <row r="249" spans="1:13" x14ac:dyDescent="0.25">
      <c r="A249" s="1" t="s">
        <v>20</v>
      </c>
      <c r="B249" s="72">
        <v>839721.68077462888</v>
      </c>
      <c r="C249" s="72">
        <v>927069.89334364247</v>
      </c>
      <c r="D249" s="72">
        <v>911893.90065731644</v>
      </c>
      <c r="E249" s="72">
        <v>997990.13789939368</v>
      </c>
      <c r="F249" s="75">
        <v>3676675.6126749818</v>
      </c>
      <c r="G249" s="76">
        <v>860198.68370085151</v>
      </c>
      <c r="H249" s="76">
        <v>903496.6808784937</v>
      </c>
      <c r="I249" s="76">
        <v>865515.73119355179</v>
      </c>
      <c r="J249" s="76">
        <v>982807.27207288798</v>
      </c>
      <c r="K249" s="77">
        <v>3612018.3678457849</v>
      </c>
      <c r="L249" s="10">
        <v>879668.90982129937</v>
      </c>
      <c r="M249" s="10">
        <v>907336.70892820496</v>
      </c>
    </row>
    <row r="250" spans="1:13" s="71" customFormat="1" x14ac:dyDescent="0.25">
      <c r="A250" s="69"/>
      <c r="B250" s="11"/>
      <c r="C250" s="11"/>
      <c r="D250" s="11"/>
      <c r="E250" s="11"/>
      <c r="F250" s="12"/>
      <c r="G250" s="13"/>
      <c r="H250" s="13"/>
      <c r="I250" s="13"/>
      <c r="J250" s="13"/>
      <c r="K250" s="14"/>
      <c r="L250" s="84"/>
      <c r="M250" s="84"/>
    </row>
    <row r="251" spans="1:13" x14ac:dyDescent="0.25">
      <c r="A251" s="1" t="s">
        <v>64</v>
      </c>
      <c r="B251" s="72"/>
      <c r="C251" s="72"/>
      <c r="D251" s="72"/>
      <c r="E251" s="72"/>
      <c r="F251" s="75"/>
      <c r="G251" s="76"/>
      <c r="H251" s="76"/>
      <c r="I251" s="76"/>
      <c r="J251" s="76"/>
      <c r="K251" s="77"/>
      <c r="L251" s="10"/>
      <c r="M251" s="10"/>
    </row>
    <row r="252" spans="1:13" x14ac:dyDescent="0.25">
      <c r="A252" s="1" t="s">
        <v>29</v>
      </c>
      <c r="B252" s="11">
        <v>0</v>
      </c>
      <c r="C252" s="11">
        <v>0</v>
      </c>
      <c r="D252" s="11">
        <v>0</v>
      </c>
      <c r="E252" s="11">
        <v>0</v>
      </c>
      <c r="F252" s="12">
        <v>0</v>
      </c>
      <c r="G252" s="13">
        <v>0</v>
      </c>
      <c r="H252" s="13">
        <v>0</v>
      </c>
      <c r="I252" s="13">
        <v>0</v>
      </c>
      <c r="J252" s="13">
        <v>0</v>
      </c>
      <c r="K252" s="14">
        <v>0</v>
      </c>
      <c r="L252" s="10">
        <v>0</v>
      </c>
      <c r="M252" s="10">
        <v>0</v>
      </c>
    </row>
    <row r="253" spans="1:13" x14ac:dyDescent="0.25">
      <c r="A253" s="1"/>
      <c r="B253" s="72"/>
      <c r="C253" s="72"/>
      <c r="D253" s="72"/>
      <c r="E253" s="11"/>
      <c r="F253" s="12"/>
      <c r="G253" s="13"/>
      <c r="H253" s="13"/>
      <c r="I253" s="13"/>
      <c r="J253" s="13"/>
      <c r="K253" s="14"/>
      <c r="L253" s="10"/>
      <c r="M253" s="10"/>
    </row>
    <row r="254" spans="1:13" x14ac:dyDescent="0.25">
      <c r="A254" s="1"/>
      <c r="B254" s="11"/>
      <c r="C254" s="11"/>
      <c r="D254" s="11"/>
      <c r="E254" s="11"/>
      <c r="F254" s="12"/>
      <c r="G254" s="13"/>
      <c r="H254" s="13"/>
      <c r="I254" s="13"/>
      <c r="J254" s="13"/>
      <c r="K254" s="14"/>
      <c r="L254" s="10"/>
      <c r="M254" s="10"/>
    </row>
    <row r="255" spans="1:13" x14ac:dyDescent="0.25">
      <c r="A255" s="1" t="s">
        <v>41</v>
      </c>
      <c r="B255" s="11">
        <v>8988913.9849328659</v>
      </c>
      <c r="C255" s="11">
        <v>7190579.4599590618</v>
      </c>
      <c r="D255" s="11">
        <v>7811536.1255752416</v>
      </c>
      <c r="E255" s="11">
        <v>9530151.1355911084</v>
      </c>
      <c r="F255" s="12">
        <v>33521180.706058279</v>
      </c>
      <c r="G255" s="13">
        <v>6723277.1002553646</v>
      </c>
      <c r="H255" s="13">
        <v>7443586.7975316662</v>
      </c>
      <c r="I255" s="13">
        <v>9791457.0977430455</v>
      </c>
      <c r="J255" s="13">
        <v>9007210.7320695315</v>
      </c>
      <c r="K255" s="14">
        <v>32965531.727599606</v>
      </c>
      <c r="L255" s="10">
        <v>6686569.0155673753</v>
      </c>
      <c r="M255" s="10">
        <v>6813735.4719174188</v>
      </c>
    </row>
    <row r="256" spans="1:13" s="71" customFormat="1" x14ac:dyDescent="0.25">
      <c r="A256" s="69"/>
      <c r="B256" s="11"/>
      <c r="C256" s="11"/>
      <c r="D256" s="11"/>
      <c r="E256" s="11"/>
      <c r="F256" s="12">
        <v>0</v>
      </c>
      <c r="G256" s="13"/>
      <c r="H256" s="13"/>
      <c r="I256" s="13"/>
      <c r="J256" s="13"/>
      <c r="K256" s="14"/>
      <c r="L256" s="84"/>
      <c r="M256" s="84"/>
    </row>
    <row r="257" spans="1:13" x14ac:dyDescent="0.25">
      <c r="A257" s="1"/>
      <c r="B257" s="11"/>
      <c r="C257" s="11"/>
      <c r="D257" s="11"/>
      <c r="E257" s="72"/>
      <c r="F257" s="75">
        <v>0</v>
      </c>
      <c r="G257" s="76"/>
      <c r="H257" s="76"/>
      <c r="I257" s="76"/>
      <c r="J257" s="76"/>
      <c r="K257" s="77"/>
      <c r="L257" s="10"/>
      <c r="M257" s="10"/>
    </row>
    <row r="258" spans="1:13" x14ac:dyDescent="0.25">
      <c r="A258" s="1" t="s">
        <v>13</v>
      </c>
      <c r="B258" s="11">
        <v>109831.39097213186</v>
      </c>
      <c r="C258" s="11">
        <v>128647.48058818886</v>
      </c>
      <c r="D258" s="11">
        <v>125616.90526545689</v>
      </c>
      <c r="E258" s="11">
        <v>147184.59500061502</v>
      </c>
      <c r="F258" s="12">
        <v>511280.3718263926</v>
      </c>
      <c r="G258" s="13">
        <v>142847.6772971735</v>
      </c>
      <c r="H258" s="13">
        <v>165871.76713235458</v>
      </c>
      <c r="I258" s="13">
        <v>147791.30432183723</v>
      </c>
      <c r="J258" s="13">
        <v>159351.22424728773</v>
      </c>
      <c r="K258" s="14">
        <v>615861.97299865307</v>
      </c>
      <c r="L258" s="10">
        <v>172276.89448837275</v>
      </c>
      <c r="M258" s="10">
        <v>178909.33874370993</v>
      </c>
    </row>
    <row r="259" spans="1:13" s="71" customFormat="1" x14ac:dyDescent="0.25">
      <c r="A259" s="69"/>
      <c r="B259" s="11"/>
      <c r="C259" s="11"/>
      <c r="D259" s="11"/>
      <c r="E259" s="11"/>
      <c r="F259" s="12">
        <v>0</v>
      </c>
      <c r="G259" s="13"/>
      <c r="H259" s="13"/>
      <c r="I259" s="13"/>
      <c r="J259" s="13"/>
      <c r="K259" s="14">
        <v>0</v>
      </c>
      <c r="L259" s="84"/>
      <c r="M259" s="84"/>
    </row>
    <row r="260" spans="1:13" x14ac:dyDescent="0.25">
      <c r="A260" s="1" t="s">
        <v>14</v>
      </c>
      <c r="B260" s="11">
        <v>2541136.4172361945</v>
      </c>
      <c r="C260" s="11">
        <v>2876293.1138095791</v>
      </c>
      <c r="D260" s="11">
        <v>2129446.8420189004</v>
      </c>
      <c r="E260" s="72">
        <v>2380379.807466343</v>
      </c>
      <c r="F260" s="75">
        <v>9927256.1805310175</v>
      </c>
      <c r="G260" s="76">
        <v>2453843.9046600363</v>
      </c>
      <c r="H260" s="76">
        <v>2554163.2097936897</v>
      </c>
      <c r="I260" s="76">
        <v>2129257.5643798211</v>
      </c>
      <c r="J260" s="76">
        <v>2494431.4617790845</v>
      </c>
      <c r="K260" s="77">
        <v>9631696.1406126302</v>
      </c>
      <c r="L260" s="10">
        <v>2454034.2905392433</v>
      </c>
      <c r="M260" s="10">
        <v>2742192.5079366989</v>
      </c>
    </row>
    <row r="261" spans="1:13" s="71" customFormat="1" x14ac:dyDescent="0.25">
      <c r="A261" s="69"/>
      <c r="B261" s="11"/>
      <c r="C261" s="11"/>
      <c r="D261" s="11"/>
      <c r="E261" s="11"/>
      <c r="F261" s="12"/>
      <c r="G261" s="13"/>
      <c r="H261" s="13"/>
      <c r="I261" s="13"/>
      <c r="J261" s="13"/>
      <c r="K261" s="14"/>
      <c r="L261" s="84"/>
      <c r="M261" s="84"/>
    </row>
    <row r="262" spans="1:13" x14ac:dyDescent="0.25">
      <c r="A262" s="1" t="s">
        <v>65</v>
      </c>
      <c r="B262" s="72"/>
      <c r="C262" s="72"/>
      <c r="D262" s="72"/>
      <c r="E262" s="72"/>
      <c r="F262" s="75"/>
      <c r="G262" s="76"/>
      <c r="H262" s="76"/>
      <c r="I262" s="76"/>
      <c r="J262" s="76"/>
      <c r="K262" s="77"/>
      <c r="L262" s="10"/>
      <c r="M262" s="10"/>
    </row>
    <row r="263" spans="1:13" x14ac:dyDescent="0.25">
      <c r="A263" s="1" t="s">
        <v>29</v>
      </c>
      <c r="B263" s="11">
        <v>0</v>
      </c>
      <c r="C263" s="11">
        <v>0</v>
      </c>
      <c r="D263" s="11">
        <v>0</v>
      </c>
      <c r="E263" s="11">
        <v>0</v>
      </c>
      <c r="F263" s="12">
        <v>0</v>
      </c>
      <c r="G263" s="13">
        <v>0</v>
      </c>
      <c r="H263" s="13">
        <v>0</v>
      </c>
      <c r="I263" s="13">
        <v>0</v>
      </c>
      <c r="J263" s="13">
        <v>0</v>
      </c>
      <c r="K263" s="14">
        <v>0</v>
      </c>
      <c r="L263" s="10">
        <v>0</v>
      </c>
      <c r="M263" s="10">
        <v>0</v>
      </c>
    </row>
    <row r="264" spans="1:13" x14ac:dyDescent="0.25">
      <c r="A264" s="1"/>
      <c r="B264" s="11"/>
      <c r="C264" s="11"/>
      <c r="D264" s="11"/>
      <c r="E264" s="11"/>
      <c r="F264" s="12"/>
      <c r="G264" s="13"/>
      <c r="H264" s="13"/>
      <c r="I264" s="13"/>
      <c r="J264" s="13"/>
      <c r="K264" s="14"/>
      <c r="L264" s="10"/>
      <c r="M264" s="10"/>
    </row>
    <row r="265" spans="1:13" x14ac:dyDescent="0.25">
      <c r="A265" s="1" t="s">
        <v>43</v>
      </c>
      <c r="B265" s="11">
        <v>6337946.1767245401</v>
      </c>
      <c r="C265" s="11">
        <v>4185638.8655612944</v>
      </c>
      <c r="D265" s="11">
        <v>5556472.3782908842</v>
      </c>
      <c r="E265" s="11">
        <v>7002586.73312415</v>
      </c>
      <c r="F265" s="12">
        <v>23082644.153700866</v>
      </c>
      <c r="G265" s="13">
        <v>4126585.5182981552</v>
      </c>
      <c r="H265" s="13">
        <v>4723551.8206056217</v>
      </c>
      <c r="I265" s="13">
        <v>7514408.2290413883</v>
      </c>
      <c r="J265" s="13">
        <v>6353428.0460431594</v>
      </c>
      <c r="K265" s="14">
        <v>22717973.613988325</v>
      </c>
      <c r="L265" s="10">
        <v>4060257.8305397592</v>
      </c>
      <c r="M265" s="10">
        <v>3892633.62523701</v>
      </c>
    </row>
    <row r="266" spans="1:13" s="71" customFormat="1" x14ac:dyDescent="0.25">
      <c r="A266" s="69"/>
      <c r="B266" s="11"/>
      <c r="C266" s="11"/>
      <c r="D266" s="11"/>
      <c r="E266" s="11"/>
      <c r="F266" s="12"/>
      <c r="G266" s="13"/>
      <c r="H266" s="13"/>
      <c r="I266" s="13"/>
      <c r="J266" s="13"/>
      <c r="K266" s="14"/>
      <c r="L266" s="84"/>
      <c r="M266" s="84"/>
    </row>
    <row r="267" spans="1:13" x14ac:dyDescent="0.25">
      <c r="A267" s="1"/>
      <c r="B267" s="11"/>
      <c r="C267" s="11"/>
      <c r="D267" s="11"/>
      <c r="E267" s="72"/>
      <c r="F267" s="75"/>
      <c r="G267" s="76"/>
      <c r="H267" s="76"/>
      <c r="I267" s="76"/>
      <c r="J267" s="76"/>
      <c r="K267" s="77"/>
      <c r="L267" s="10"/>
      <c r="M267" s="10"/>
    </row>
    <row r="268" spans="1:13" x14ac:dyDescent="0.25">
      <c r="A268" s="1" t="s">
        <v>44</v>
      </c>
      <c r="B268" s="11">
        <v>8988913.9849328659</v>
      </c>
      <c r="C268" s="11">
        <v>7190579.4599590618</v>
      </c>
      <c r="D268" s="11">
        <v>7811536.1255752416</v>
      </c>
      <c r="E268" s="11">
        <v>9530151.1355911084</v>
      </c>
      <c r="F268" s="12">
        <v>33521180.706058279</v>
      </c>
      <c r="G268" s="13">
        <v>6723277.1002553646</v>
      </c>
      <c r="H268" s="13">
        <v>7443586.7975316662</v>
      </c>
      <c r="I268" s="13">
        <v>9791457.0977430455</v>
      </c>
      <c r="J268" s="13">
        <v>9007210.7320695315</v>
      </c>
      <c r="K268" s="14">
        <v>32965531.727599606</v>
      </c>
      <c r="L268" s="10">
        <v>6686569.0155673753</v>
      </c>
      <c r="M268" s="10">
        <v>6813735.4719174188</v>
      </c>
    </row>
    <row r="269" spans="1:13" s="71" customFormat="1" x14ac:dyDescent="0.25">
      <c r="A269" s="69"/>
      <c r="B269" s="11"/>
      <c r="C269" s="11"/>
      <c r="D269" s="11"/>
      <c r="E269" s="11"/>
      <c r="F269" s="12"/>
      <c r="G269" s="13"/>
      <c r="H269" s="13"/>
      <c r="I269" s="13"/>
      <c r="J269" s="13"/>
      <c r="K269" s="14"/>
      <c r="L269" s="84"/>
      <c r="M269" s="84"/>
    </row>
    <row r="270" spans="1:13" x14ac:dyDescent="0.25">
      <c r="A270" s="1"/>
      <c r="B270" s="11">
        <v>2016</v>
      </c>
      <c r="C270" s="11"/>
      <c r="D270" s="11"/>
      <c r="E270" s="11"/>
      <c r="F270" s="12"/>
      <c r="G270" s="13">
        <v>2017</v>
      </c>
      <c r="H270" s="13"/>
      <c r="I270" s="13"/>
      <c r="J270" s="13"/>
      <c r="K270" s="14"/>
      <c r="L270" s="10"/>
      <c r="M270" s="10"/>
    </row>
    <row r="271" spans="1:13" x14ac:dyDescent="0.25">
      <c r="A271" s="1" t="s">
        <v>66</v>
      </c>
      <c r="B271" s="72" t="s">
        <v>2</v>
      </c>
      <c r="C271" s="72" t="s">
        <v>3</v>
      </c>
      <c r="D271" s="72" t="s">
        <v>4</v>
      </c>
      <c r="E271" s="11" t="s">
        <v>5</v>
      </c>
      <c r="F271" s="12" t="s">
        <v>6</v>
      </c>
      <c r="G271" s="13" t="s">
        <v>2</v>
      </c>
      <c r="H271" s="13" t="s">
        <v>3</v>
      </c>
      <c r="I271" s="13" t="s">
        <v>4</v>
      </c>
      <c r="J271" s="13" t="s">
        <v>5</v>
      </c>
      <c r="K271" s="14" t="s">
        <v>6</v>
      </c>
      <c r="L271" s="10">
        <v>2018</v>
      </c>
      <c r="M271" s="10"/>
    </row>
    <row r="272" spans="1:13" x14ac:dyDescent="0.25">
      <c r="A272" s="1" t="s">
        <v>67</v>
      </c>
      <c r="B272" s="11"/>
      <c r="C272" s="11"/>
      <c r="D272" s="11"/>
      <c r="E272" s="11"/>
      <c r="F272" s="12"/>
      <c r="G272" s="13"/>
      <c r="H272" s="13"/>
      <c r="I272" s="13"/>
      <c r="J272" s="13"/>
      <c r="K272" s="14"/>
      <c r="L272" s="10" t="s">
        <v>2</v>
      </c>
      <c r="M272" s="10" t="s">
        <v>3</v>
      </c>
    </row>
    <row r="273" spans="1:13" x14ac:dyDescent="0.25">
      <c r="A273" s="1"/>
      <c r="B273" s="11"/>
      <c r="C273" s="11"/>
      <c r="D273" s="11"/>
      <c r="E273" s="11"/>
      <c r="F273" s="12"/>
      <c r="G273" s="13"/>
      <c r="H273" s="13"/>
      <c r="I273" s="13"/>
      <c r="J273" s="13"/>
      <c r="K273" s="14"/>
      <c r="L273" s="10"/>
      <c r="M273" s="10"/>
    </row>
    <row r="274" spans="1:13" x14ac:dyDescent="0.25">
      <c r="A274" s="1"/>
      <c r="B274" s="5"/>
      <c r="C274" s="5"/>
      <c r="D274" s="5"/>
      <c r="E274" s="5"/>
      <c r="F274" s="5"/>
      <c r="L274" s="10"/>
      <c r="M274" s="10"/>
    </row>
    <row r="275" spans="1:13" x14ac:dyDescent="0.25">
      <c r="A275" s="1" t="s">
        <v>68</v>
      </c>
      <c r="B275" s="5"/>
      <c r="C275" s="5"/>
      <c r="D275" s="5"/>
      <c r="E275" s="5"/>
      <c r="F275" s="5"/>
      <c r="G275" s="13">
        <v>3752689.4456006382</v>
      </c>
      <c r="H275" s="13">
        <v>4306185.5091479849</v>
      </c>
      <c r="I275" s="13">
        <v>6345667.3862285512</v>
      </c>
      <c r="J275" s="13">
        <v>5630390.5988569641</v>
      </c>
      <c r="K275" s="14">
        <v>20034932.939834137</v>
      </c>
      <c r="L275" s="10">
        <v>4368332.5578344371</v>
      </c>
      <c r="M275" s="10">
        <v>4200097.0980390692</v>
      </c>
    </row>
    <row r="276" spans="1:13" s="71" customFormat="1" x14ac:dyDescent="0.25">
      <c r="A276" s="69"/>
      <c r="G276" s="76"/>
      <c r="H276" s="76"/>
      <c r="I276" s="76"/>
      <c r="J276" s="76"/>
      <c r="K276" s="77"/>
      <c r="L276" s="84"/>
      <c r="M276" s="84"/>
    </row>
    <row r="277" spans="1:13" x14ac:dyDescent="0.25">
      <c r="A277" s="1" t="s">
        <v>69</v>
      </c>
      <c r="B277" s="5"/>
      <c r="C277" s="5"/>
      <c r="D277" s="5"/>
      <c r="E277" s="5"/>
      <c r="F277" s="5"/>
      <c r="G277" s="13"/>
      <c r="H277" s="13"/>
      <c r="I277" s="13"/>
      <c r="J277" s="13"/>
      <c r="K277" s="14"/>
      <c r="L277" s="10"/>
      <c r="M277" s="10"/>
    </row>
    <row r="278" spans="1:13" x14ac:dyDescent="0.25">
      <c r="A278" s="1" t="s">
        <v>47</v>
      </c>
      <c r="B278" s="5"/>
      <c r="C278" s="5"/>
      <c r="D278" s="5"/>
      <c r="E278" s="5"/>
      <c r="F278" s="5"/>
      <c r="G278" s="13">
        <v>18140.012295861863</v>
      </c>
      <c r="H278" s="13">
        <v>22083.071134370752</v>
      </c>
      <c r="I278" s="13">
        <v>31219.813321980735</v>
      </c>
      <c r="J278" s="13">
        <v>23681.612398941739</v>
      </c>
      <c r="K278" s="14">
        <v>95124.509151155085</v>
      </c>
      <c r="L278" s="10">
        <v>16322.790126406082</v>
      </c>
      <c r="M278" s="10">
        <v>16272.563951004071</v>
      </c>
    </row>
    <row r="279" spans="1:13" s="71" customFormat="1" x14ac:dyDescent="0.25">
      <c r="A279" s="69"/>
      <c r="G279" s="76"/>
      <c r="H279" s="76"/>
      <c r="I279" s="76"/>
      <c r="J279" s="76"/>
      <c r="K279" s="77"/>
      <c r="L279" s="84"/>
      <c r="M279" s="84"/>
    </row>
    <row r="280" spans="1:13" x14ac:dyDescent="0.25">
      <c r="A280" s="1" t="s">
        <v>70</v>
      </c>
      <c r="B280" s="5"/>
      <c r="C280" s="5"/>
      <c r="D280" s="5"/>
      <c r="E280" s="5"/>
      <c r="F280" s="5"/>
      <c r="G280" s="13"/>
      <c r="H280" s="13"/>
      <c r="I280" s="13"/>
      <c r="J280" s="13"/>
      <c r="K280" s="14"/>
      <c r="L280" s="10"/>
      <c r="M280" s="10"/>
    </row>
    <row r="281" spans="1:13" x14ac:dyDescent="0.25">
      <c r="A281" s="1" t="s">
        <v>47</v>
      </c>
      <c r="B281" s="5"/>
      <c r="C281" s="5"/>
      <c r="D281" s="5"/>
      <c r="E281" s="5"/>
      <c r="F281" s="5"/>
      <c r="G281" s="13">
        <v>103319.59673070318</v>
      </c>
      <c r="H281" s="13">
        <v>114000.96615005373</v>
      </c>
      <c r="I281" s="13">
        <v>168279.18150495336</v>
      </c>
      <c r="J281" s="13">
        <v>151266.43030327823</v>
      </c>
      <c r="K281" s="14">
        <v>536866.17468898848</v>
      </c>
      <c r="L281" s="10">
        <v>104984.78708678577</v>
      </c>
      <c r="M281" s="10">
        <v>120002.92479428652</v>
      </c>
    </row>
    <row r="282" spans="1:13" s="71" customFormat="1" x14ac:dyDescent="0.25">
      <c r="A282" s="69"/>
      <c r="G282" s="76"/>
      <c r="H282" s="76"/>
      <c r="I282" s="76"/>
      <c r="J282" s="76"/>
      <c r="K282" s="77"/>
      <c r="L282" s="84"/>
      <c r="M282" s="84"/>
    </row>
    <row r="283" spans="1:13" x14ac:dyDescent="0.25">
      <c r="A283" s="1" t="s">
        <v>33</v>
      </c>
      <c r="B283" s="5"/>
      <c r="C283" s="5"/>
      <c r="D283" s="5"/>
      <c r="E283" s="5"/>
      <c r="F283" s="5"/>
      <c r="G283" s="13"/>
      <c r="H283" s="13"/>
      <c r="I283" s="13"/>
      <c r="J283" s="13"/>
      <c r="K283" s="14"/>
      <c r="L283" s="10"/>
      <c r="M283" s="10"/>
    </row>
    <row r="284" spans="1:13" x14ac:dyDescent="0.25">
      <c r="A284" s="1" t="s">
        <v>47</v>
      </c>
      <c r="B284" s="5"/>
      <c r="C284" s="5"/>
      <c r="D284" s="5"/>
      <c r="E284" s="5"/>
      <c r="F284" s="5"/>
      <c r="G284" s="13">
        <v>1747565.5135986458</v>
      </c>
      <c r="H284" s="13">
        <v>2088378.769190297</v>
      </c>
      <c r="I284" s="13">
        <v>2862757.7244545571</v>
      </c>
      <c r="J284" s="13">
        <v>2381210.1462268368</v>
      </c>
      <c r="K284" s="14">
        <v>9079912.1534703355</v>
      </c>
      <c r="L284" s="10">
        <v>1602191.9846686351</v>
      </c>
      <c r="M284" s="10">
        <v>1612747.453265283</v>
      </c>
    </row>
    <row r="285" spans="1:13" s="71" customFormat="1" x14ac:dyDescent="0.25">
      <c r="A285" s="69"/>
      <c r="G285" s="76"/>
      <c r="H285" s="76"/>
      <c r="I285" s="76"/>
      <c r="J285" s="76"/>
      <c r="K285" s="77"/>
      <c r="L285" s="84"/>
      <c r="M285" s="84"/>
    </row>
    <row r="286" spans="1:13" x14ac:dyDescent="0.25">
      <c r="A286" s="1"/>
      <c r="B286" s="5"/>
      <c r="C286" s="5"/>
      <c r="D286" s="5"/>
      <c r="E286" s="5"/>
      <c r="F286" s="5"/>
      <c r="G286" s="13"/>
      <c r="H286" s="13"/>
      <c r="I286" s="13"/>
      <c r="J286" s="13"/>
      <c r="K286" s="14"/>
      <c r="L286" s="10"/>
      <c r="M286" s="10"/>
    </row>
    <row r="287" spans="1:13" x14ac:dyDescent="0.25">
      <c r="A287" s="1" t="s">
        <v>48</v>
      </c>
      <c r="B287" s="5"/>
      <c r="C287" s="5"/>
      <c r="D287" s="5"/>
      <c r="E287" s="5"/>
      <c r="F287" s="5"/>
      <c r="G287" s="13">
        <v>5621714.5682258485</v>
      </c>
      <c r="H287" s="13">
        <v>6530648.315622706</v>
      </c>
      <c r="I287" s="13">
        <v>9407924.105510043</v>
      </c>
      <c r="J287" s="13">
        <v>8186548.7877860218</v>
      </c>
      <c r="K287" s="14">
        <v>29746835.777144618</v>
      </c>
      <c r="L287" s="10">
        <v>6091832.1197162634</v>
      </c>
      <c r="M287" s="10">
        <v>5949120.0400496433</v>
      </c>
    </row>
    <row r="288" spans="1:13" s="71" customFormat="1" x14ac:dyDescent="0.25">
      <c r="A288" s="69"/>
      <c r="G288" s="76"/>
      <c r="H288" s="76"/>
      <c r="I288" s="76"/>
      <c r="J288" s="76"/>
      <c r="K288" s="77"/>
      <c r="L288" s="84"/>
      <c r="M288" s="84"/>
    </row>
    <row r="289" spans="1:13" x14ac:dyDescent="0.25">
      <c r="A289" s="1"/>
      <c r="B289" s="5"/>
      <c r="C289" s="5"/>
      <c r="D289" s="5"/>
      <c r="E289" s="5"/>
      <c r="F289" s="5"/>
      <c r="G289" s="13"/>
      <c r="H289" s="13"/>
      <c r="I289" s="13"/>
      <c r="J289" s="13"/>
      <c r="K289" s="14"/>
      <c r="L289" s="10"/>
      <c r="M289" s="10"/>
    </row>
    <row r="290" spans="1:13" x14ac:dyDescent="0.25">
      <c r="A290" s="1" t="s">
        <v>49</v>
      </c>
      <c r="B290" s="11"/>
      <c r="C290" s="11"/>
      <c r="D290" s="11"/>
      <c r="E290" s="11"/>
      <c r="F290" s="12"/>
      <c r="G290" s="13">
        <v>1027282.487229805</v>
      </c>
      <c r="H290" s="13">
        <v>1272682.6322272266</v>
      </c>
      <c r="I290" s="13">
        <v>1371879.9902921983</v>
      </c>
      <c r="J290" s="13">
        <v>1278537.5573961937</v>
      </c>
      <c r="K290" s="14">
        <v>4950382.6671454236</v>
      </c>
      <c r="L290" s="10">
        <v>1446004.6572347945</v>
      </c>
      <c r="M290" s="10">
        <v>1418257.8043359418</v>
      </c>
    </row>
    <row r="291" spans="1:13" s="71" customFormat="1" x14ac:dyDescent="0.25">
      <c r="A291" s="69"/>
      <c r="B291" s="11"/>
      <c r="C291" s="11"/>
      <c r="D291" s="11"/>
      <c r="E291" s="11"/>
      <c r="F291" s="12"/>
      <c r="G291" s="13"/>
      <c r="H291" s="13"/>
      <c r="I291" s="13"/>
      <c r="J291" s="13"/>
      <c r="K291" s="14"/>
      <c r="L291" s="84"/>
      <c r="M291" s="84"/>
    </row>
    <row r="292" spans="1:13" x14ac:dyDescent="0.25">
      <c r="A292" s="1" t="s">
        <v>69</v>
      </c>
      <c r="B292" s="11"/>
      <c r="C292" s="11"/>
      <c r="D292" s="11"/>
      <c r="E292" s="72"/>
      <c r="F292" s="75"/>
      <c r="G292" s="76"/>
      <c r="H292" s="76"/>
      <c r="I292" s="76"/>
      <c r="J292" s="76"/>
      <c r="K292" s="77"/>
      <c r="L292" s="10"/>
      <c r="M292" s="10"/>
    </row>
    <row r="293" spans="1:13" x14ac:dyDescent="0.25">
      <c r="A293" s="1" t="s">
        <v>50</v>
      </c>
      <c r="B293" s="11"/>
      <c r="C293" s="11"/>
      <c r="D293" s="11"/>
      <c r="E293" s="11"/>
      <c r="F293" s="12"/>
      <c r="G293" s="13">
        <v>163.22532290957443</v>
      </c>
      <c r="H293" s="13">
        <v>158.65344922647472</v>
      </c>
      <c r="I293" s="13">
        <v>159.21136888910408</v>
      </c>
      <c r="J293" s="13">
        <v>159.65172455367085</v>
      </c>
      <c r="K293" s="14">
        <v>640.7418655788241</v>
      </c>
      <c r="L293" s="10">
        <v>165.19043522558854</v>
      </c>
      <c r="M293" s="10">
        <v>164.67684136122026</v>
      </c>
    </row>
    <row r="294" spans="1:13" s="71" customFormat="1" x14ac:dyDescent="0.25">
      <c r="A294" s="69"/>
      <c r="B294" s="11"/>
      <c r="C294" s="11"/>
      <c r="D294" s="11"/>
      <c r="E294" s="11"/>
      <c r="F294" s="12"/>
      <c r="G294" s="13"/>
      <c r="H294" s="13"/>
      <c r="I294" s="13"/>
      <c r="J294" s="13"/>
      <c r="K294" s="14"/>
      <c r="L294" s="84"/>
      <c r="M294" s="84"/>
    </row>
    <row r="295" spans="1:13" x14ac:dyDescent="0.25">
      <c r="A295" s="1" t="s">
        <v>70</v>
      </c>
      <c r="B295" s="11"/>
      <c r="C295" s="11"/>
      <c r="D295" s="11"/>
      <c r="E295" s="72"/>
      <c r="F295" s="75"/>
      <c r="G295" s="76"/>
      <c r="H295" s="76"/>
      <c r="I295" s="76"/>
      <c r="J295" s="76"/>
      <c r="K295" s="77"/>
      <c r="L295" s="10"/>
      <c r="M295" s="10"/>
    </row>
    <row r="296" spans="1:13" x14ac:dyDescent="0.25">
      <c r="A296" s="1" t="s">
        <v>50</v>
      </c>
      <c r="B296" s="11"/>
      <c r="C296" s="11"/>
      <c r="D296" s="11"/>
      <c r="E296" s="11"/>
      <c r="F296" s="12"/>
      <c r="G296" s="13">
        <v>262949.60945773614</v>
      </c>
      <c r="H296" s="13">
        <v>362092.77831034211</v>
      </c>
      <c r="I296" s="13">
        <v>338595.31234760373</v>
      </c>
      <c r="J296" s="13">
        <v>341152.04788885126</v>
      </c>
      <c r="K296" s="14">
        <v>1304789.7480045334</v>
      </c>
      <c r="L296" s="10">
        <v>374190.21508431563</v>
      </c>
      <c r="M296" s="10">
        <v>440611.72725723364</v>
      </c>
    </row>
    <row r="297" spans="1:13" s="71" customFormat="1" x14ac:dyDescent="0.25">
      <c r="A297" s="69"/>
      <c r="B297" s="11"/>
      <c r="C297" s="11"/>
      <c r="D297" s="11"/>
      <c r="E297" s="11"/>
      <c r="F297" s="12"/>
      <c r="G297" s="13"/>
      <c r="H297" s="13"/>
      <c r="I297" s="13"/>
      <c r="J297" s="13"/>
      <c r="K297" s="14"/>
      <c r="L297" s="84"/>
      <c r="M297" s="84"/>
    </row>
    <row r="298" spans="1:13" x14ac:dyDescent="0.25">
      <c r="A298" s="1" t="s">
        <v>33</v>
      </c>
      <c r="B298" s="11"/>
      <c r="C298" s="11"/>
      <c r="D298" s="11"/>
      <c r="E298" s="72"/>
      <c r="F298" s="75"/>
      <c r="G298" s="76"/>
      <c r="H298" s="76"/>
      <c r="I298" s="76"/>
      <c r="J298" s="76"/>
      <c r="K298" s="77"/>
      <c r="L298" s="10"/>
      <c r="M298" s="10"/>
    </row>
    <row r="299" spans="1:13" x14ac:dyDescent="0.25">
      <c r="A299" s="1" t="s">
        <v>50</v>
      </c>
      <c r="B299" s="11"/>
      <c r="C299" s="11"/>
      <c r="D299" s="11"/>
      <c r="E299" s="11"/>
      <c r="F299" s="12"/>
      <c r="G299" s="13">
        <v>23732.030251668904</v>
      </c>
      <c r="H299" s="13">
        <v>12329.302060540525</v>
      </c>
      <c r="I299" s="13">
        <v>8907.2629455122951</v>
      </c>
      <c r="J299" s="13">
        <v>7106.2912574759748</v>
      </c>
      <c r="K299" s="14">
        <v>52074.886515197701</v>
      </c>
      <c r="L299" s="10">
        <v>9280.172930979139</v>
      </c>
      <c r="M299" s="10">
        <v>8018.815981277261</v>
      </c>
    </row>
    <row r="300" spans="1:13" s="71" customFormat="1" x14ac:dyDescent="0.25">
      <c r="A300" s="69"/>
      <c r="B300" s="11"/>
      <c r="C300" s="11"/>
      <c r="D300" s="11"/>
      <c r="E300" s="11"/>
      <c r="F300" s="12"/>
      <c r="G300" s="13"/>
      <c r="H300" s="13"/>
      <c r="I300" s="13"/>
      <c r="J300" s="13"/>
      <c r="K300" s="14"/>
      <c r="L300" s="84"/>
      <c r="M300" s="84"/>
    </row>
    <row r="301" spans="1:13" x14ac:dyDescent="0.25">
      <c r="A301" s="1" t="s">
        <v>52</v>
      </c>
      <c r="B301" s="11"/>
      <c r="C301" s="11"/>
      <c r="D301" s="11"/>
      <c r="E301" s="72"/>
      <c r="F301" s="75"/>
      <c r="G301" s="76"/>
      <c r="H301" s="76"/>
      <c r="I301" s="76"/>
      <c r="J301" s="76"/>
      <c r="K301" s="77"/>
      <c r="L301" s="10"/>
      <c r="M301" s="10"/>
    </row>
    <row r="302" spans="1:13" x14ac:dyDescent="0.25">
      <c r="A302" s="1" t="s">
        <v>53</v>
      </c>
      <c r="B302" s="11"/>
      <c r="C302" s="11"/>
      <c r="D302" s="11"/>
      <c r="E302" s="11"/>
      <c r="F302" s="12"/>
      <c r="G302" s="13">
        <v>4307587.2159637297</v>
      </c>
      <c r="H302" s="13">
        <v>4883384.9495753702</v>
      </c>
      <c r="I302" s="13">
        <v>7688382.3285558391</v>
      </c>
      <c r="J302" s="13">
        <v>6559593.239518946</v>
      </c>
      <c r="K302" s="14">
        <v>23438947.733613886</v>
      </c>
      <c r="L302" s="10">
        <v>4262191.8840309493</v>
      </c>
      <c r="M302" s="10">
        <v>4082067.0156338294</v>
      </c>
    </row>
    <row r="303" spans="1:13" s="71" customFormat="1" x14ac:dyDescent="0.25">
      <c r="A303" s="69"/>
      <c r="B303" s="11"/>
      <c r="C303" s="11"/>
      <c r="D303" s="11"/>
      <c r="E303" s="11"/>
      <c r="F303" s="12"/>
      <c r="G303" s="13"/>
      <c r="H303" s="13"/>
      <c r="I303" s="13"/>
      <c r="J303" s="13"/>
      <c r="K303" s="14"/>
      <c r="L303" s="84"/>
      <c r="M303" s="84"/>
    </row>
    <row r="304" spans="1:13" x14ac:dyDescent="0.25">
      <c r="A304" s="1"/>
      <c r="B304" s="11"/>
      <c r="C304" s="11"/>
      <c r="D304" s="11"/>
      <c r="E304" s="72"/>
      <c r="F304" s="75"/>
      <c r="G304" s="76"/>
      <c r="H304" s="76"/>
      <c r="I304" s="76"/>
      <c r="J304" s="76"/>
      <c r="K304" s="77"/>
      <c r="L304" s="10"/>
      <c r="M304" s="10"/>
    </row>
    <row r="305" spans="1:13" x14ac:dyDescent="0.25">
      <c r="A305" s="1" t="s">
        <v>71</v>
      </c>
      <c r="B305" s="11"/>
      <c r="C305" s="11"/>
      <c r="D305" s="11"/>
      <c r="E305" s="11"/>
      <c r="F305" s="12"/>
      <c r="G305" s="13">
        <v>5621714.5682258494</v>
      </c>
      <c r="H305" s="13">
        <v>6530648.315622706</v>
      </c>
      <c r="I305" s="13">
        <v>9407924.105510043</v>
      </c>
      <c r="J305" s="13">
        <v>8186548.7877860209</v>
      </c>
      <c r="K305" s="14">
        <v>29746835.777144618</v>
      </c>
      <c r="L305" s="10">
        <v>6091832.1197162643</v>
      </c>
      <c r="M305" s="10">
        <v>5949120.0400496433</v>
      </c>
    </row>
    <row r="306" spans="1:13" s="71" customFormat="1" x14ac:dyDescent="0.25">
      <c r="A306" s="69"/>
      <c r="B306" s="11"/>
      <c r="C306" s="11"/>
      <c r="D306" s="11"/>
      <c r="E306" s="11"/>
      <c r="F306" s="12"/>
      <c r="G306" s="13"/>
      <c r="H306" s="13"/>
      <c r="I306" s="13"/>
      <c r="J306" s="13"/>
      <c r="K306" s="14"/>
      <c r="L306" s="84"/>
      <c r="M306" s="84"/>
    </row>
    <row r="307" spans="1:13" x14ac:dyDescent="0.25">
      <c r="A307" s="1"/>
      <c r="B307" s="11"/>
      <c r="C307" s="11"/>
      <c r="D307" s="11"/>
      <c r="E307" s="72"/>
      <c r="F307" s="75"/>
      <c r="G307" s="76"/>
      <c r="H307" s="76"/>
      <c r="I307" s="76"/>
      <c r="J307" s="76"/>
      <c r="K307" s="77"/>
      <c r="L307" s="10"/>
      <c r="M307" s="10"/>
    </row>
    <row r="308" spans="1:13" x14ac:dyDescent="0.25">
      <c r="A308" s="1"/>
      <c r="B308" s="11"/>
      <c r="C308" s="11"/>
      <c r="D308" s="11"/>
      <c r="E308" s="11"/>
      <c r="F308" s="12"/>
      <c r="G308" s="13"/>
      <c r="L308" s="10"/>
      <c r="M308" s="10"/>
    </row>
    <row r="309" spans="1:13" x14ac:dyDescent="0.25">
      <c r="A309" s="1"/>
      <c r="B309" s="11"/>
      <c r="C309" s="11"/>
      <c r="D309" s="11"/>
      <c r="E309" s="11"/>
      <c r="F309" s="12"/>
      <c r="G309" s="13"/>
      <c r="L309" s="10"/>
      <c r="M309" s="10"/>
    </row>
    <row r="310" spans="1:13" x14ac:dyDescent="0.25">
      <c r="A310" s="1"/>
      <c r="B310" s="11"/>
      <c r="C310" s="11"/>
      <c r="D310" s="11"/>
      <c r="E310" s="72"/>
      <c r="F310" s="75"/>
      <c r="G310" s="76"/>
      <c r="L310" s="10"/>
      <c r="M310" s="10"/>
    </row>
    <row r="311" spans="1:13" x14ac:dyDescent="0.25">
      <c r="A311" s="1"/>
      <c r="B311" s="11"/>
      <c r="C311" s="11"/>
      <c r="D311" s="11"/>
      <c r="E311" s="11"/>
      <c r="F311" s="12"/>
      <c r="G311" s="13"/>
      <c r="L311" s="10"/>
      <c r="M311" s="10"/>
    </row>
    <row r="312" spans="1:13" x14ac:dyDescent="0.25">
      <c r="A312" s="1"/>
      <c r="B312" s="11"/>
      <c r="C312" s="11"/>
      <c r="D312" s="11"/>
      <c r="E312" s="11"/>
      <c r="F312" s="12"/>
      <c r="G312" s="13"/>
      <c r="H312" s="13"/>
      <c r="I312" s="13"/>
      <c r="J312" s="13"/>
      <c r="K312" s="14"/>
      <c r="L312" s="10"/>
      <c r="M312" s="10"/>
    </row>
    <row r="313" spans="1:13" x14ac:dyDescent="0.25">
      <c r="A313" s="1"/>
      <c r="B313" s="11"/>
      <c r="C313" s="11"/>
      <c r="D313" s="11"/>
      <c r="E313" s="72"/>
      <c r="F313" s="75"/>
      <c r="G313" s="76"/>
      <c r="H313" s="13"/>
      <c r="I313" s="13"/>
      <c r="J313" s="13"/>
      <c r="K313" s="14"/>
      <c r="L313" s="10"/>
      <c r="M313" s="10"/>
    </row>
    <row r="314" spans="1:13" x14ac:dyDescent="0.25">
      <c r="A314" s="1"/>
      <c r="B314" s="11"/>
      <c r="C314" s="11"/>
      <c r="D314" s="11"/>
      <c r="E314" s="11"/>
      <c r="F314" s="12"/>
      <c r="G314" s="13"/>
      <c r="H314" s="76"/>
      <c r="I314" s="76"/>
      <c r="J314" s="76"/>
      <c r="K314" s="77"/>
      <c r="L314" s="10"/>
      <c r="M314" s="10"/>
    </row>
    <row r="315" spans="1:13" x14ac:dyDescent="0.25">
      <c r="A315" s="1"/>
      <c r="B315" s="11"/>
      <c r="C315" s="11"/>
      <c r="D315" s="11"/>
      <c r="E315" s="11"/>
      <c r="F315" s="12"/>
      <c r="G315" s="13"/>
      <c r="L315" s="10"/>
      <c r="M315" s="10"/>
    </row>
    <row r="316" spans="1:13" x14ac:dyDescent="0.25">
      <c r="A316" s="1"/>
      <c r="B316" s="11"/>
      <c r="C316" s="11"/>
      <c r="D316" s="11"/>
      <c r="E316" s="72"/>
      <c r="F316" s="75"/>
      <c r="G316" s="76"/>
      <c r="H316" s="13"/>
      <c r="I316" s="13"/>
      <c r="J316" s="13"/>
      <c r="K316" s="14"/>
      <c r="L316" s="10"/>
      <c r="M316" s="10"/>
    </row>
    <row r="317" spans="1:13" x14ac:dyDescent="0.25">
      <c r="A317" s="1"/>
      <c r="B317" s="11"/>
      <c r="C317" s="11"/>
      <c r="D317" s="11"/>
      <c r="E317" s="11"/>
      <c r="F317" s="12"/>
      <c r="G317" s="13"/>
      <c r="H317" s="13"/>
      <c r="I317" s="13"/>
      <c r="J317" s="13"/>
      <c r="K317" s="14"/>
      <c r="L317" s="10"/>
      <c r="M317" s="10"/>
    </row>
    <row r="318" spans="1:13" x14ac:dyDescent="0.25">
      <c r="A318" s="1"/>
      <c r="B318" s="11"/>
      <c r="C318" s="11"/>
      <c r="D318" s="11"/>
      <c r="E318" s="11"/>
      <c r="F318" s="12"/>
      <c r="G318" s="13"/>
      <c r="H318" s="76"/>
      <c r="I318" s="76"/>
      <c r="J318" s="76"/>
      <c r="K318" s="77"/>
      <c r="L318" s="10"/>
      <c r="M318" s="10"/>
    </row>
    <row r="319" spans="1:13" x14ac:dyDescent="0.25">
      <c r="A319" s="1"/>
      <c r="B319" s="11"/>
      <c r="C319" s="11"/>
      <c r="D319" s="11"/>
      <c r="E319" s="72"/>
      <c r="F319" s="75"/>
      <c r="G319" s="76"/>
      <c r="H319" s="13"/>
      <c r="I319" s="13"/>
      <c r="J319" s="13"/>
      <c r="K319" s="14"/>
      <c r="L319" s="10"/>
      <c r="M319" s="10"/>
    </row>
    <row r="320" spans="1:13" x14ac:dyDescent="0.25">
      <c r="A320" s="1"/>
      <c r="B320" s="11"/>
      <c r="C320" s="11"/>
      <c r="D320" s="11"/>
      <c r="E320" s="11"/>
      <c r="F320" s="12"/>
      <c r="G320" s="13"/>
      <c r="H320" s="13"/>
      <c r="I320" s="13"/>
      <c r="J320" s="13"/>
      <c r="K320" s="14"/>
      <c r="L320" s="10"/>
      <c r="M320" s="10"/>
    </row>
    <row r="321" spans="1:13" x14ac:dyDescent="0.25">
      <c r="A321" s="1"/>
      <c r="B321" s="11"/>
      <c r="C321" s="11"/>
      <c r="D321" s="11"/>
      <c r="E321" s="11"/>
      <c r="F321" s="12"/>
      <c r="H321" s="76"/>
      <c r="I321" s="76"/>
      <c r="J321" s="76"/>
      <c r="K321" s="77"/>
      <c r="L321" s="10"/>
      <c r="M321" s="10"/>
    </row>
    <row r="322" spans="1:13" x14ac:dyDescent="0.25">
      <c r="A322" s="1"/>
      <c r="B322" s="85"/>
      <c r="C322" s="85"/>
      <c r="D322" s="85"/>
      <c r="E322" s="86"/>
      <c r="F322" s="87"/>
      <c r="H322" s="13"/>
      <c r="I322" s="13"/>
      <c r="J322" s="13"/>
      <c r="K322" s="14"/>
      <c r="L322" s="10"/>
      <c r="M322" s="10"/>
    </row>
    <row r="323" spans="1:13" x14ac:dyDescent="0.25">
      <c r="A323" s="1"/>
      <c r="B323" s="85"/>
      <c r="C323" s="85"/>
      <c r="D323" s="85"/>
      <c r="E323" s="86"/>
      <c r="F323" s="87"/>
      <c r="L323" s="10"/>
      <c r="M323" s="10"/>
    </row>
    <row r="324" spans="1:13" x14ac:dyDescent="0.25">
      <c r="A324" s="1"/>
      <c r="B324" s="85"/>
      <c r="C324" s="85"/>
      <c r="D324" s="85"/>
      <c r="E324" s="86"/>
      <c r="F324" s="87"/>
      <c r="L324" s="10"/>
      <c r="M324" s="10"/>
    </row>
    <row r="325" spans="1:13" x14ac:dyDescent="0.25">
      <c r="A325" s="1"/>
      <c r="B325" s="85"/>
      <c r="C325" s="85"/>
      <c r="D325" s="85"/>
      <c r="E325" s="86"/>
      <c r="F325" s="87"/>
      <c r="L325" s="10"/>
      <c r="M325" s="10"/>
    </row>
    <row r="326" spans="1:13" x14ac:dyDescent="0.25">
      <c r="A326" s="1"/>
      <c r="B326" s="85"/>
      <c r="C326" s="85"/>
      <c r="D326" s="85"/>
      <c r="E326" s="86"/>
      <c r="F326" s="87"/>
      <c r="L326" s="10"/>
      <c r="M326" s="10"/>
    </row>
    <row r="327" spans="1:13" x14ac:dyDescent="0.25">
      <c r="A327" s="1"/>
      <c r="B327" s="85"/>
      <c r="C327" s="85"/>
      <c r="D327" s="85"/>
      <c r="E327" s="86"/>
      <c r="F327" s="87"/>
      <c r="L327" s="10"/>
      <c r="M327" s="10"/>
    </row>
    <row r="328" spans="1:13" x14ac:dyDescent="0.25">
      <c r="A328" s="1"/>
      <c r="B328" s="85"/>
      <c r="C328" s="85"/>
      <c r="D328" s="85"/>
      <c r="E328" s="86"/>
      <c r="F328" s="87"/>
      <c r="L328" s="10"/>
      <c r="M328" s="10"/>
    </row>
    <row r="329" spans="1:13" x14ac:dyDescent="0.25">
      <c r="A329" s="1"/>
      <c r="B329" s="85"/>
      <c r="C329" s="85"/>
      <c r="D329" s="85"/>
      <c r="E329" s="86"/>
      <c r="F329" s="87"/>
      <c r="L329" s="10"/>
      <c r="M329" s="10"/>
    </row>
    <row r="330" spans="1:13" x14ac:dyDescent="0.25">
      <c r="A330" s="1"/>
      <c r="B330" s="85"/>
      <c r="C330" s="85"/>
      <c r="D330" s="85"/>
      <c r="E330" s="86"/>
      <c r="F330" s="87"/>
      <c r="L330" s="10"/>
      <c r="M330" s="10"/>
    </row>
    <row r="331" spans="1:13" x14ac:dyDescent="0.25">
      <c r="A331" s="1"/>
      <c r="B331" s="85"/>
      <c r="C331" s="85"/>
      <c r="D331" s="85"/>
      <c r="E331" s="86"/>
      <c r="F331" s="87"/>
      <c r="L331" s="10"/>
      <c r="M331" s="10"/>
    </row>
    <row r="332" spans="1:13" x14ac:dyDescent="0.25">
      <c r="A332" s="1"/>
      <c r="B332" s="85"/>
      <c r="C332" s="85"/>
      <c r="D332" s="85"/>
      <c r="E332" s="86"/>
      <c r="F332" s="87"/>
      <c r="L332" s="10"/>
      <c r="M332" s="10"/>
    </row>
    <row r="333" spans="1:13" x14ac:dyDescent="0.25">
      <c r="A333" s="1"/>
      <c r="B333" s="85"/>
      <c r="C333" s="85"/>
      <c r="D333" s="85"/>
      <c r="E333" s="86"/>
      <c r="F333" s="87"/>
      <c r="L333" s="10"/>
      <c r="M333" s="10"/>
    </row>
    <row r="334" spans="1:13" x14ac:dyDescent="0.25">
      <c r="A334" s="1"/>
      <c r="B334" s="85"/>
      <c r="C334" s="85"/>
      <c r="D334" s="85"/>
      <c r="E334" s="86"/>
      <c r="F334" s="87"/>
      <c r="L334" s="10"/>
      <c r="M334" s="10"/>
    </row>
    <row r="335" spans="1:13" x14ac:dyDescent="0.25">
      <c r="A335" s="1"/>
      <c r="B335" s="85"/>
      <c r="C335" s="85"/>
      <c r="D335" s="85"/>
      <c r="E335" s="86"/>
      <c r="F335" s="87"/>
      <c r="L335" s="10"/>
      <c r="M335" s="10"/>
    </row>
    <row r="336" spans="1:13" x14ac:dyDescent="0.25">
      <c r="A336" s="1"/>
      <c r="B336" s="85"/>
      <c r="C336" s="85"/>
      <c r="D336" s="85"/>
      <c r="E336" s="86"/>
      <c r="F336" s="87"/>
      <c r="L336" s="10"/>
      <c r="M336" s="10"/>
    </row>
    <row r="337" spans="1:13" x14ac:dyDescent="0.25">
      <c r="A337" s="1"/>
      <c r="B337" s="85"/>
      <c r="C337" s="85"/>
      <c r="D337" s="85"/>
      <c r="E337" s="86"/>
      <c r="F337" s="87"/>
      <c r="L337" s="10"/>
      <c r="M337" s="10"/>
    </row>
    <row r="338" spans="1:13" x14ac:dyDescent="0.25">
      <c r="A338" s="1"/>
      <c r="B338" s="85"/>
      <c r="C338" s="85"/>
      <c r="D338" s="85"/>
      <c r="E338" s="86"/>
      <c r="F338" s="87"/>
      <c r="L338" s="10"/>
      <c r="M338" s="10"/>
    </row>
    <row r="339" spans="1:13" x14ac:dyDescent="0.25">
      <c r="A339" s="1"/>
      <c r="B339" s="85"/>
      <c r="C339" s="85"/>
      <c r="D339" s="85"/>
      <c r="E339" s="86"/>
      <c r="F339" s="87"/>
      <c r="L339" s="10"/>
      <c r="M339" s="10"/>
    </row>
    <row r="340" spans="1:13" x14ac:dyDescent="0.25">
      <c r="A340" s="1"/>
      <c r="B340" s="85"/>
      <c r="C340" s="85"/>
      <c r="D340" s="85"/>
      <c r="E340" s="86"/>
      <c r="F340" s="87"/>
      <c r="L340" s="10"/>
      <c r="M340" s="10"/>
    </row>
    <row r="341" spans="1:13" x14ac:dyDescent="0.25">
      <c r="A341" s="1"/>
      <c r="B341" s="85"/>
      <c r="C341" s="85"/>
      <c r="D341" s="85"/>
      <c r="E341" s="86"/>
      <c r="F341" s="87"/>
      <c r="L341" s="10"/>
      <c r="M341" s="10"/>
    </row>
    <row r="342" spans="1:13" x14ac:dyDescent="0.25">
      <c r="A342" s="1"/>
      <c r="B342" s="85"/>
      <c r="C342" s="85"/>
      <c r="D342" s="85"/>
      <c r="E342" s="86"/>
      <c r="F342" s="87"/>
      <c r="L342" s="10"/>
      <c r="M342" s="10"/>
    </row>
    <row r="343" spans="1:13" x14ac:dyDescent="0.25">
      <c r="A343" s="1"/>
      <c r="B343" s="85"/>
      <c r="C343" s="85"/>
      <c r="D343" s="85"/>
      <c r="E343" s="86"/>
      <c r="F343" s="87"/>
      <c r="L343" s="10"/>
      <c r="M343" s="10"/>
    </row>
    <row r="344" spans="1:13" x14ac:dyDescent="0.25">
      <c r="A344" s="1"/>
      <c r="B344" s="85"/>
      <c r="C344" s="85"/>
      <c r="D344" s="85"/>
      <c r="E344" s="86"/>
      <c r="F344" s="87"/>
      <c r="L344" s="10"/>
      <c r="M344" s="10"/>
    </row>
    <row r="345" spans="1:13" x14ac:dyDescent="0.25">
      <c r="A345" s="1"/>
      <c r="B345" s="85"/>
      <c r="C345" s="85"/>
      <c r="D345" s="85"/>
      <c r="E345" s="86"/>
      <c r="F345" s="87"/>
      <c r="L345" s="10"/>
      <c r="M345" s="10"/>
    </row>
    <row r="346" spans="1:13" x14ac:dyDescent="0.25">
      <c r="A346" s="1"/>
      <c r="B346" s="85"/>
      <c r="C346" s="85"/>
      <c r="D346" s="85"/>
      <c r="E346" s="86"/>
      <c r="F346" s="87"/>
      <c r="L346" s="10"/>
      <c r="M346" s="10"/>
    </row>
    <row r="347" spans="1:13" x14ac:dyDescent="0.25">
      <c r="A347" s="1"/>
      <c r="B347" s="85"/>
      <c r="C347" s="85"/>
      <c r="D347" s="85"/>
      <c r="E347" s="86"/>
      <c r="F347" s="87"/>
      <c r="L347" s="10"/>
      <c r="M347" s="10"/>
    </row>
    <row r="348" spans="1:13" x14ac:dyDescent="0.25">
      <c r="A348" s="1"/>
      <c r="B348" s="85"/>
      <c r="C348" s="85"/>
      <c r="D348" s="85"/>
      <c r="E348" s="86"/>
      <c r="F348" s="87"/>
      <c r="L348" s="10"/>
      <c r="M348" s="10"/>
    </row>
    <row r="349" spans="1:13" x14ac:dyDescent="0.25">
      <c r="A349" s="1"/>
      <c r="B349" s="85"/>
      <c r="C349" s="85"/>
      <c r="D349" s="85"/>
      <c r="E349" s="86"/>
      <c r="F349" s="87"/>
      <c r="L349" s="10"/>
      <c r="M349" s="10"/>
    </row>
    <row r="350" spans="1:13" x14ac:dyDescent="0.25">
      <c r="A350" s="1"/>
      <c r="B350" s="85"/>
      <c r="C350" s="85"/>
      <c r="D350" s="85"/>
      <c r="E350" s="86"/>
      <c r="F350" s="87"/>
      <c r="L350" s="10"/>
      <c r="M350" s="10"/>
    </row>
    <row r="351" spans="1:13" x14ac:dyDescent="0.25">
      <c r="A351" s="1"/>
      <c r="B351" s="85"/>
      <c r="C351" s="85"/>
      <c r="D351" s="85"/>
      <c r="E351" s="86"/>
      <c r="F351" s="87"/>
      <c r="L351" s="10"/>
      <c r="M351" s="10"/>
    </row>
    <row r="352" spans="1:13" x14ac:dyDescent="0.25">
      <c r="A352" s="1"/>
      <c r="B352" s="85"/>
      <c r="C352" s="85"/>
      <c r="D352" s="85"/>
      <c r="E352" s="86"/>
      <c r="F352" s="87"/>
      <c r="L352" s="10"/>
      <c r="M352" s="10"/>
    </row>
    <row r="353" spans="1:13" x14ac:dyDescent="0.25">
      <c r="A353" s="1"/>
      <c r="B353" s="85"/>
      <c r="C353" s="85"/>
      <c r="D353" s="85"/>
      <c r="E353" s="86"/>
      <c r="F353" s="87"/>
      <c r="L353" s="10"/>
      <c r="M353" s="10"/>
    </row>
    <row r="354" spans="1:13" x14ac:dyDescent="0.25">
      <c r="A354" s="1"/>
      <c r="B354" s="85"/>
      <c r="C354" s="85"/>
      <c r="D354" s="85"/>
      <c r="E354" s="86"/>
      <c r="F354" s="87"/>
      <c r="L354" s="10"/>
      <c r="M354" s="10"/>
    </row>
    <row r="355" spans="1:13" x14ac:dyDescent="0.25">
      <c r="A355" s="1"/>
      <c r="B355" s="85"/>
      <c r="C355" s="85"/>
      <c r="D355" s="85"/>
      <c r="E355" s="86"/>
      <c r="F355" s="87"/>
      <c r="L355" s="10"/>
      <c r="M355" s="10"/>
    </row>
    <row r="356" spans="1:13" x14ac:dyDescent="0.25">
      <c r="A356" s="1"/>
      <c r="B356" s="85"/>
      <c r="C356" s="85"/>
      <c r="D356" s="85"/>
      <c r="E356" s="86"/>
      <c r="F356" s="87"/>
      <c r="L356" s="10"/>
      <c r="M356" s="10"/>
    </row>
    <row r="357" spans="1:13" x14ac:dyDescent="0.25">
      <c r="A357" s="1"/>
      <c r="B357" s="85"/>
      <c r="C357" s="85"/>
      <c r="D357" s="85"/>
      <c r="E357" s="86"/>
      <c r="F357" s="87"/>
      <c r="L357" s="10"/>
      <c r="M357" s="10"/>
    </row>
    <row r="358" spans="1:13" x14ac:dyDescent="0.25">
      <c r="A358" s="1"/>
      <c r="B358" s="85"/>
      <c r="C358" s="85"/>
      <c r="D358" s="85"/>
      <c r="E358" s="86"/>
      <c r="F358" s="87"/>
      <c r="L358" s="10"/>
      <c r="M358" s="10"/>
    </row>
    <row r="359" spans="1:13" x14ac:dyDescent="0.25">
      <c r="A359" s="1"/>
      <c r="B359" s="85"/>
      <c r="C359" s="85"/>
      <c r="D359" s="85"/>
      <c r="E359" s="86"/>
      <c r="F359" s="87"/>
      <c r="L359" s="10"/>
      <c r="M359" s="10"/>
    </row>
    <row r="360" spans="1:13" x14ac:dyDescent="0.25">
      <c r="A360" s="1"/>
      <c r="B360" s="85"/>
      <c r="C360" s="85"/>
      <c r="D360" s="85"/>
      <c r="E360" s="86"/>
      <c r="F360" s="87"/>
      <c r="L360" s="10"/>
      <c r="M360" s="10"/>
    </row>
    <row r="361" spans="1:13" x14ac:dyDescent="0.25">
      <c r="A361" s="1"/>
      <c r="B361" s="85"/>
      <c r="C361" s="85"/>
      <c r="D361" s="85"/>
      <c r="E361" s="86"/>
      <c r="F361" s="87"/>
      <c r="L361" s="10"/>
      <c r="M361" s="10"/>
    </row>
    <row r="362" spans="1:13" x14ac:dyDescent="0.25">
      <c r="A362" s="1"/>
      <c r="B362" s="85"/>
      <c r="C362" s="85"/>
      <c r="D362" s="85"/>
      <c r="E362" s="86"/>
      <c r="F362" s="87"/>
      <c r="L362" s="10"/>
      <c r="M362" s="10"/>
    </row>
    <row r="363" spans="1:13" x14ac:dyDescent="0.25">
      <c r="A363" s="1"/>
      <c r="B363" s="85"/>
      <c r="C363" s="85"/>
      <c r="D363" s="85"/>
      <c r="E363" s="86"/>
      <c r="F363" s="87"/>
      <c r="L363" s="10"/>
      <c r="M363" s="10"/>
    </row>
    <row r="364" spans="1:13" x14ac:dyDescent="0.25">
      <c r="A364" s="1"/>
      <c r="B364" s="85"/>
      <c r="C364" s="85"/>
      <c r="D364" s="85"/>
      <c r="E364" s="86"/>
      <c r="F364" s="87"/>
      <c r="L364" s="10"/>
      <c r="M364" s="10"/>
    </row>
    <row r="365" spans="1:13" x14ac:dyDescent="0.25">
      <c r="A365" s="1"/>
      <c r="B365" s="85"/>
      <c r="C365" s="85"/>
      <c r="D365" s="85"/>
      <c r="E365" s="86"/>
      <c r="F365" s="87"/>
      <c r="L365" s="10"/>
      <c r="M365" s="10"/>
    </row>
    <row r="366" spans="1:13" x14ac:dyDescent="0.25">
      <c r="A366" s="1"/>
      <c r="B366" s="85"/>
      <c r="C366" s="85"/>
      <c r="D366" s="85"/>
      <c r="E366" s="86"/>
      <c r="F366" s="87"/>
      <c r="L366" s="10"/>
      <c r="M366" s="10"/>
    </row>
    <row r="367" spans="1:13" x14ac:dyDescent="0.25">
      <c r="A367" s="1"/>
      <c r="B367" s="85"/>
      <c r="C367" s="85"/>
      <c r="D367" s="85"/>
      <c r="E367" s="86"/>
      <c r="F367" s="87"/>
      <c r="L367" s="10"/>
      <c r="M367" s="10"/>
    </row>
    <row r="368" spans="1:13" x14ac:dyDescent="0.25">
      <c r="A368" s="1"/>
      <c r="B368" s="85"/>
      <c r="C368" s="85"/>
      <c r="D368" s="85"/>
      <c r="E368" s="86"/>
      <c r="F368" s="87"/>
      <c r="L368" s="10"/>
      <c r="M368" s="10"/>
    </row>
    <row r="369" spans="1:13" x14ac:dyDescent="0.25">
      <c r="A369" s="1"/>
      <c r="B369" s="85"/>
      <c r="C369" s="85"/>
      <c r="D369" s="85"/>
      <c r="E369" s="86"/>
      <c r="F369" s="87"/>
      <c r="L369" s="10"/>
      <c r="M369" s="10"/>
    </row>
    <row r="370" spans="1:13" x14ac:dyDescent="0.25">
      <c r="A370" s="1"/>
      <c r="B370" s="85"/>
      <c r="C370" s="85"/>
      <c r="D370" s="85"/>
      <c r="E370" s="86"/>
      <c r="F370" s="87"/>
      <c r="L370" s="10"/>
      <c r="M370" s="10"/>
    </row>
    <row r="371" spans="1:13" x14ac:dyDescent="0.25">
      <c r="A371" s="1"/>
      <c r="B371" s="85"/>
      <c r="C371" s="85"/>
      <c r="D371" s="85"/>
      <c r="E371" s="86"/>
      <c r="F371" s="87"/>
      <c r="L371" s="10"/>
      <c r="M371" s="10"/>
    </row>
    <row r="372" spans="1:13" x14ac:dyDescent="0.25">
      <c r="A372" s="1"/>
      <c r="B372" s="85"/>
      <c r="C372" s="85"/>
      <c r="D372" s="85"/>
      <c r="E372" s="86"/>
      <c r="F372" s="87"/>
      <c r="L372" s="10"/>
      <c r="M372" s="10"/>
    </row>
    <row r="373" spans="1:13" x14ac:dyDescent="0.25">
      <c r="A373" s="1"/>
      <c r="B373" s="85"/>
      <c r="C373" s="85"/>
      <c r="D373" s="85"/>
      <c r="E373" s="86"/>
      <c r="F373" s="87"/>
      <c r="L373" s="10"/>
      <c r="M373" s="10"/>
    </row>
    <row r="374" spans="1:13" x14ac:dyDescent="0.25">
      <c r="A374" s="1"/>
      <c r="B374" s="85"/>
      <c r="C374" s="85"/>
      <c r="D374" s="85"/>
      <c r="E374" s="86"/>
      <c r="F374" s="87"/>
      <c r="L374" s="10"/>
      <c r="M374" s="10"/>
    </row>
    <row r="375" spans="1:13" x14ac:dyDescent="0.25">
      <c r="A375" s="1"/>
      <c r="B375" s="85"/>
      <c r="C375" s="85"/>
      <c r="D375" s="85"/>
      <c r="E375" s="86"/>
      <c r="F375" s="87"/>
      <c r="L375" s="10"/>
      <c r="M375" s="10"/>
    </row>
    <row r="376" spans="1:13" x14ac:dyDescent="0.25">
      <c r="A376" s="1"/>
      <c r="B376" s="85"/>
      <c r="C376" s="85"/>
      <c r="D376" s="85"/>
      <c r="E376" s="86"/>
      <c r="F376" s="87"/>
      <c r="L376" s="10"/>
      <c r="M376" s="10"/>
    </row>
    <row r="377" spans="1:13" x14ac:dyDescent="0.25">
      <c r="A377" s="1"/>
      <c r="B377" s="85"/>
      <c r="C377" s="85"/>
      <c r="D377" s="85"/>
      <c r="E377" s="86"/>
      <c r="F377" s="87"/>
      <c r="L377" s="10"/>
      <c r="M377" s="10"/>
    </row>
    <row r="378" spans="1:13" x14ac:dyDescent="0.25">
      <c r="A378" s="1"/>
      <c r="B378" s="85"/>
      <c r="C378" s="85"/>
      <c r="D378" s="85"/>
      <c r="E378" s="86"/>
      <c r="F378" s="87"/>
      <c r="L378" s="10"/>
      <c r="M378" s="10"/>
    </row>
    <row r="379" spans="1:13" x14ac:dyDescent="0.25">
      <c r="A379" s="1"/>
      <c r="B379" s="85"/>
      <c r="C379" s="85"/>
      <c r="D379" s="85"/>
      <c r="E379" s="86"/>
      <c r="F379" s="87"/>
      <c r="L379" s="10"/>
      <c r="M379" s="10"/>
    </row>
    <row r="380" spans="1:13" x14ac:dyDescent="0.25">
      <c r="A380" s="1"/>
      <c r="B380" s="85"/>
      <c r="C380" s="85"/>
      <c r="D380" s="85"/>
      <c r="E380" s="86"/>
      <c r="F380" s="87"/>
      <c r="L380" s="10"/>
      <c r="M380" s="10"/>
    </row>
    <row r="381" spans="1:13" x14ac:dyDescent="0.25">
      <c r="A381" s="1"/>
      <c r="B381" s="85"/>
      <c r="C381" s="85"/>
      <c r="D381" s="85"/>
      <c r="E381" s="86"/>
      <c r="F381" s="87"/>
      <c r="L381" s="10"/>
      <c r="M381" s="10"/>
    </row>
    <row r="382" spans="1:13" x14ac:dyDescent="0.25">
      <c r="A382" s="1"/>
      <c r="B382" s="85"/>
      <c r="C382" s="85"/>
      <c r="D382" s="85"/>
      <c r="E382" s="86"/>
      <c r="F382" s="87"/>
      <c r="L382" s="10"/>
      <c r="M382" s="10"/>
    </row>
    <row r="383" spans="1:13" x14ac:dyDescent="0.25">
      <c r="A383" s="1"/>
      <c r="B383" s="85"/>
      <c r="C383" s="85"/>
      <c r="D383" s="85"/>
      <c r="E383" s="86"/>
      <c r="F383" s="87"/>
      <c r="L383" s="10"/>
      <c r="M383" s="10"/>
    </row>
    <row r="384" spans="1:13" x14ac:dyDescent="0.25">
      <c r="A384" s="1"/>
      <c r="B384" s="85"/>
      <c r="C384" s="85"/>
      <c r="D384" s="85"/>
      <c r="E384" s="86"/>
      <c r="F384" s="87"/>
      <c r="L384" s="10"/>
      <c r="M384" s="10"/>
    </row>
    <row r="385" spans="1:13" x14ac:dyDescent="0.25">
      <c r="A385" s="1"/>
      <c r="B385" s="85"/>
      <c r="C385" s="85"/>
      <c r="D385" s="85"/>
      <c r="E385" s="86"/>
      <c r="F385" s="87"/>
      <c r="L385" s="10"/>
      <c r="M385" s="10"/>
    </row>
    <row r="386" spans="1:13" x14ac:dyDescent="0.25">
      <c r="A386" s="1"/>
      <c r="B386" s="85"/>
      <c r="C386" s="85"/>
      <c r="D386" s="85"/>
      <c r="E386" s="86"/>
      <c r="F386" s="87"/>
      <c r="L386" s="10"/>
      <c r="M386" s="10"/>
    </row>
    <row r="387" spans="1:13" x14ac:dyDescent="0.25">
      <c r="A387" s="1"/>
      <c r="B387" s="85"/>
      <c r="C387" s="85"/>
      <c r="D387" s="85"/>
      <c r="E387" s="86"/>
      <c r="F387" s="87"/>
      <c r="L387" s="10"/>
      <c r="M387" s="10"/>
    </row>
    <row r="388" spans="1:13" x14ac:dyDescent="0.25">
      <c r="A388" s="1"/>
      <c r="B388" s="85"/>
      <c r="C388" s="85"/>
      <c r="D388" s="85"/>
      <c r="E388" s="86"/>
      <c r="F388" s="87"/>
      <c r="L388" s="10"/>
      <c r="M388" s="10"/>
    </row>
    <row r="389" spans="1:13" x14ac:dyDescent="0.25">
      <c r="A389" s="1"/>
      <c r="B389" s="85"/>
      <c r="C389" s="85"/>
      <c r="D389" s="85"/>
      <c r="E389" s="86"/>
      <c r="F389" s="87"/>
      <c r="L389" s="10"/>
      <c r="M389" s="10"/>
    </row>
    <row r="390" spans="1:13" x14ac:dyDescent="0.25">
      <c r="A390" s="1"/>
      <c r="B390" s="85"/>
      <c r="C390" s="85"/>
      <c r="D390" s="85"/>
      <c r="E390" s="86"/>
      <c r="F390" s="87"/>
      <c r="L390" s="10"/>
      <c r="M390" s="10"/>
    </row>
    <row r="391" spans="1:13" x14ac:dyDescent="0.25">
      <c r="A391" s="1"/>
      <c r="B391" s="85"/>
      <c r="C391" s="85"/>
      <c r="D391" s="85"/>
      <c r="E391" s="86"/>
      <c r="F391" s="87"/>
      <c r="L391" s="10"/>
      <c r="M391" s="10"/>
    </row>
    <row r="392" spans="1:13" x14ac:dyDescent="0.25">
      <c r="A392" s="1"/>
      <c r="B392" s="85"/>
      <c r="C392" s="85"/>
      <c r="D392" s="85"/>
      <c r="E392" s="86"/>
      <c r="F392" s="87"/>
      <c r="L392" s="10"/>
      <c r="M392" s="10"/>
    </row>
    <row r="393" spans="1:13" x14ac:dyDescent="0.25">
      <c r="A393" s="1"/>
      <c r="B393" s="85"/>
      <c r="C393" s="85"/>
      <c r="D393" s="85"/>
      <c r="E393" s="86"/>
      <c r="F393" s="87"/>
      <c r="L393" s="10"/>
      <c r="M393" s="10"/>
    </row>
    <row r="394" spans="1:13" x14ac:dyDescent="0.25">
      <c r="A394" s="1"/>
      <c r="B394" s="85"/>
      <c r="C394" s="85"/>
      <c r="D394" s="85"/>
      <c r="E394" s="86"/>
      <c r="F394" s="87"/>
      <c r="L394" s="10"/>
      <c r="M394" s="10"/>
    </row>
    <row r="395" spans="1:13" x14ac:dyDescent="0.25">
      <c r="A395" s="1"/>
      <c r="B395" s="85"/>
      <c r="C395" s="85"/>
      <c r="D395" s="85"/>
      <c r="E395" s="86"/>
      <c r="F395" s="87"/>
      <c r="L395" s="10"/>
      <c r="M395" s="10"/>
    </row>
    <row r="396" spans="1:13" x14ac:dyDescent="0.25">
      <c r="A396" s="1"/>
      <c r="B396" s="85"/>
      <c r="C396" s="85"/>
      <c r="D396" s="85"/>
      <c r="E396" s="86"/>
      <c r="F396" s="87"/>
      <c r="L396" s="10"/>
      <c r="M396" s="10"/>
    </row>
    <row r="397" spans="1:13" x14ac:dyDescent="0.25">
      <c r="A397" s="1"/>
      <c r="B397" s="85"/>
      <c r="C397" s="85"/>
      <c r="D397" s="85"/>
      <c r="E397" s="86"/>
      <c r="F397" s="87"/>
      <c r="L397" s="10"/>
      <c r="M397" s="10"/>
    </row>
    <row r="398" spans="1:13" x14ac:dyDescent="0.25">
      <c r="A398" s="1"/>
      <c r="B398" s="85"/>
      <c r="C398" s="85"/>
      <c r="D398" s="85"/>
      <c r="E398" s="86"/>
      <c r="F398" s="87"/>
      <c r="L398" s="10"/>
      <c r="M398" s="10"/>
    </row>
    <row r="399" spans="1:13" x14ac:dyDescent="0.25">
      <c r="A399" s="1"/>
      <c r="B399" s="85"/>
      <c r="C399" s="85"/>
      <c r="D399" s="85"/>
      <c r="E399" s="86"/>
      <c r="F399" s="87"/>
      <c r="L399" s="10"/>
      <c r="M399" s="10"/>
    </row>
    <row r="400" spans="1:13" x14ac:dyDescent="0.25">
      <c r="A400" s="1"/>
      <c r="B400" s="85"/>
      <c r="C400" s="85"/>
      <c r="D400" s="85"/>
      <c r="E400" s="86"/>
      <c r="F400" s="87"/>
      <c r="L400" s="10"/>
      <c r="M400" s="10"/>
    </row>
    <row r="401" spans="1:13" x14ac:dyDescent="0.25">
      <c r="A401" s="1"/>
      <c r="B401" s="85"/>
      <c r="C401" s="85"/>
      <c r="D401" s="85"/>
      <c r="E401" s="86"/>
      <c r="F401" s="87"/>
      <c r="L401" s="10"/>
      <c r="M401" s="10"/>
    </row>
    <row r="402" spans="1:13" x14ac:dyDescent="0.25">
      <c r="A402" s="1"/>
      <c r="B402" s="85"/>
      <c r="C402" s="85"/>
      <c r="D402" s="85"/>
      <c r="E402" s="86"/>
      <c r="F402" s="87"/>
      <c r="L402" s="10"/>
      <c r="M402" s="10"/>
    </row>
    <row r="403" spans="1:13" x14ac:dyDescent="0.25">
      <c r="A403" s="1"/>
      <c r="B403" s="85"/>
      <c r="C403" s="85"/>
      <c r="D403" s="85"/>
      <c r="E403" s="86"/>
      <c r="F403" s="87"/>
      <c r="L403" s="10"/>
      <c r="M403" s="10"/>
    </row>
    <row r="404" spans="1:13" x14ac:dyDescent="0.25">
      <c r="A404" s="1"/>
      <c r="B404" s="85"/>
      <c r="C404" s="85"/>
      <c r="D404" s="85"/>
      <c r="E404" s="86"/>
      <c r="F404" s="87"/>
      <c r="L404" s="10"/>
      <c r="M404" s="10"/>
    </row>
    <row r="405" spans="1:13" x14ac:dyDescent="0.25">
      <c r="A405" s="1"/>
      <c r="B405" s="85"/>
      <c r="C405" s="85"/>
      <c r="D405" s="85"/>
      <c r="E405" s="86"/>
      <c r="F405" s="87"/>
      <c r="L405" s="10"/>
      <c r="M405" s="10"/>
    </row>
    <row r="406" spans="1:13" x14ac:dyDescent="0.25">
      <c r="A406" s="1"/>
      <c r="B406" s="85"/>
      <c r="C406" s="85"/>
      <c r="D406" s="85"/>
      <c r="E406" s="86"/>
      <c r="F406" s="87"/>
      <c r="L406" s="10"/>
      <c r="M406" s="10"/>
    </row>
    <row r="407" spans="1:13" x14ac:dyDescent="0.25">
      <c r="A407" s="1"/>
      <c r="B407" s="85"/>
      <c r="C407" s="85"/>
      <c r="D407" s="85"/>
      <c r="E407" s="86"/>
      <c r="F407" s="87"/>
      <c r="L407" s="10"/>
      <c r="M407" s="10"/>
    </row>
    <row r="408" spans="1:13" x14ac:dyDescent="0.25">
      <c r="A408" s="1"/>
      <c r="B408" s="85"/>
      <c r="C408" s="85"/>
      <c r="D408" s="85"/>
      <c r="E408" s="86"/>
      <c r="F408" s="87"/>
      <c r="L408" s="10"/>
      <c r="M408" s="10"/>
    </row>
    <row r="409" spans="1:13" x14ac:dyDescent="0.25">
      <c r="A409" s="1"/>
      <c r="B409" s="85"/>
      <c r="C409" s="85"/>
      <c r="D409" s="85"/>
      <c r="E409" s="86"/>
      <c r="F409" s="87"/>
      <c r="L409" s="10"/>
      <c r="M409" s="10"/>
    </row>
    <row r="410" spans="1:13" x14ac:dyDescent="0.25">
      <c r="A410" s="1"/>
      <c r="B410" s="85"/>
      <c r="C410" s="85"/>
      <c r="D410" s="85"/>
      <c r="E410" s="86"/>
      <c r="F410" s="87"/>
      <c r="L410" s="10"/>
      <c r="M410" s="10"/>
    </row>
    <row r="411" spans="1:13" x14ac:dyDescent="0.25">
      <c r="A411" s="1"/>
      <c r="B411" s="85"/>
      <c r="C411" s="85"/>
      <c r="D411" s="85"/>
      <c r="E411" s="86"/>
      <c r="F411" s="87"/>
      <c r="L411" s="10"/>
      <c r="M411" s="10"/>
    </row>
    <row r="412" spans="1:13" x14ac:dyDescent="0.25">
      <c r="A412" s="1"/>
      <c r="B412" s="85"/>
      <c r="C412" s="85"/>
      <c r="D412" s="85"/>
      <c r="E412" s="86"/>
      <c r="F412" s="87"/>
      <c r="L412" s="10"/>
      <c r="M412" s="10"/>
    </row>
    <row r="413" spans="1:13" x14ac:dyDescent="0.25">
      <c r="A413" s="1"/>
      <c r="B413" s="85"/>
      <c r="C413" s="85"/>
      <c r="D413" s="85"/>
      <c r="E413" s="86"/>
      <c r="F413" s="87"/>
      <c r="L413" s="10"/>
      <c r="M413" s="10"/>
    </row>
    <row r="414" spans="1:13" x14ac:dyDescent="0.25">
      <c r="A414" s="1"/>
      <c r="B414" s="85"/>
      <c r="C414" s="85"/>
      <c r="D414" s="85"/>
      <c r="E414" s="86"/>
      <c r="F414" s="87"/>
      <c r="L414" s="10"/>
      <c r="M414" s="10"/>
    </row>
    <row r="415" spans="1:13" x14ac:dyDescent="0.25">
      <c r="A415" s="1"/>
      <c r="B415" s="85"/>
      <c r="C415" s="85"/>
      <c r="D415" s="85"/>
      <c r="E415" s="86"/>
      <c r="F415" s="87"/>
      <c r="L415" s="10"/>
      <c r="M415" s="10"/>
    </row>
    <row r="416" spans="1:13" x14ac:dyDescent="0.25">
      <c r="A416" s="1"/>
      <c r="B416" s="85"/>
      <c r="C416" s="85"/>
      <c r="D416" s="85"/>
      <c r="E416" s="86"/>
      <c r="F416" s="87"/>
      <c r="L416" s="10"/>
      <c r="M416" s="10"/>
    </row>
    <row r="417" spans="1:13" x14ac:dyDescent="0.25">
      <c r="A417" s="1"/>
      <c r="B417" s="85"/>
      <c r="C417" s="85"/>
      <c r="D417" s="85"/>
      <c r="E417" s="86"/>
      <c r="F417" s="87"/>
      <c r="L417" s="10"/>
      <c r="M417" s="10"/>
    </row>
    <row r="418" spans="1:13" x14ac:dyDescent="0.25">
      <c r="A418" s="1"/>
      <c r="B418" s="85"/>
      <c r="C418" s="85"/>
      <c r="D418" s="85"/>
      <c r="E418" s="86"/>
      <c r="F418" s="87"/>
      <c r="L418" s="10"/>
      <c r="M418" s="10"/>
    </row>
    <row r="419" spans="1:13" x14ac:dyDescent="0.25">
      <c r="A419" s="1"/>
      <c r="B419" s="85"/>
      <c r="C419" s="85"/>
      <c r="D419" s="85"/>
      <c r="E419" s="86"/>
      <c r="F419" s="87"/>
      <c r="L419" s="10"/>
      <c r="M419" s="10"/>
    </row>
    <row r="420" spans="1:13" x14ac:dyDescent="0.25">
      <c r="A420" s="1"/>
      <c r="B420" s="85"/>
      <c r="C420" s="85"/>
      <c r="D420" s="85"/>
      <c r="E420" s="86"/>
      <c r="F420" s="87"/>
      <c r="L420" s="10"/>
      <c r="M420" s="10"/>
    </row>
    <row r="421" spans="1:13" x14ac:dyDescent="0.25">
      <c r="A421" s="1"/>
      <c r="B421" s="85"/>
      <c r="C421" s="85"/>
      <c r="D421" s="85"/>
      <c r="E421" s="86"/>
      <c r="F421" s="87"/>
      <c r="L421" s="10"/>
      <c r="M421" s="10"/>
    </row>
    <row r="422" spans="1:13" x14ac:dyDescent="0.25">
      <c r="A422" s="1"/>
      <c r="B422" s="85"/>
      <c r="C422" s="85"/>
      <c r="D422" s="85"/>
      <c r="E422" s="86"/>
      <c r="F422" s="87"/>
      <c r="L422" s="10"/>
      <c r="M422" s="10"/>
    </row>
    <row r="423" spans="1:13" x14ac:dyDescent="0.25">
      <c r="A423" s="1"/>
      <c r="B423" s="85"/>
      <c r="C423" s="85"/>
      <c r="D423" s="85"/>
      <c r="E423" s="86"/>
      <c r="F423" s="87"/>
      <c r="L423" s="10"/>
      <c r="M423" s="10"/>
    </row>
    <row r="424" spans="1:13" x14ac:dyDescent="0.25">
      <c r="A424" s="1"/>
      <c r="B424" s="85"/>
      <c r="C424" s="85"/>
      <c r="D424" s="85"/>
      <c r="E424" s="86"/>
      <c r="F424" s="87"/>
      <c r="L424" s="10"/>
      <c r="M424" s="10"/>
    </row>
    <row r="425" spans="1:13" x14ac:dyDescent="0.25">
      <c r="A425" s="1"/>
      <c r="B425" s="85"/>
      <c r="C425" s="85"/>
      <c r="D425" s="85"/>
      <c r="E425" s="86"/>
      <c r="F425" s="87"/>
      <c r="L425" s="10"/>
      <c r="M425" s="10"/>
    </row>
    <row r="426" spans="1:13" x14ac:dyDescent="0.25">
      <c r="A426" s="1"/>
      <c r="B426" s="85"/>
      <c r="C426" s="85"/>
      <c r="D426" s="85"/>
      <c r="E426" s="86"/>
      <c r="F426" s="87"/>
      <c r="L426" s="10"/>
      <c r="M426" s="10"/>
    </row>
    <row r="427" spans="1:13" x14ac:dyDescent="0.25">
      <c r="A427" s="1"/>
      <c r="B427" s="85"/>
      <c r="C427" s="85"/>
      <c r="D427" s="85"/>
      <c r="E427" s="86"/>
      <c r="F427" s="87"/>
      <c r="L427" s="10"/>
      <c r="M427" s="10"/>
    </row>
    <row r="428" spans="1:13" x14ac:dyDescent="0.25">
      <c r="A428" s="1"/>
      <c r="B428" s="85"/>
      <c r="C428" s="85"/>
      <c r="D428" s="85"/>
      <c r="E428" s="86"/>
      <c r="F428" s="87"/>
      <c r="L428" s="10"/>
      <c r="M428" s="10"/>
    </row>
    <row r="429" spans="1:13" x14ac:dyDescent="0.25">
      <c r="A429" s="1"/>
      <c r="B429" s="85"/>
      <c r="C429" s="85"/>
      <c r="D429" s="85"/>
      <c r="E429" s="86"/>
      <c r="F429" s="87"/>
      <c r="L429" s="10"/>
      <c r="M429" s="10"/>
    </row>
    <row r="430" spans="1:13" x14ac:dyDescent="0.25">
      <c r="A430" s="1"/>
      <c r="B430" s="85"/>
      <c r="C430" s="85"/>
      <c r="D430" s="85"/>
      <c r="E430" s="86"/>
      <c r="F430" s="87"/>
      <c r="L430" s="10"/>
      <c r="M430" s="10"/>
    </row>
    <row r="431" spans="1:13" x14ac:dyDescent="0.25">
      <c r="A431" s="1"/>
      <c r="B431" s="85"/>
      <c r="C431" s="85"/>
      <c r="D431" s="85"/>
      <c r="E431" s="86"/>
      <c r="F431" s="87"/>
      <c r="L431" s="10"/>
      <c r="M431" s="10"/>
    </row>
    <row r="432" spans="1:13" x14ac:dyDescent="0.25">
      <c r="A432" s="1"/>
      <c r="B432" s="85"/>
      <c r="C432" s="85"/>
      <c r="D432" s="85"/>
      <c r="E432" s="86"/>
      <c r="F432" s="87"/>
      <c r="L432" s="10"/>
      <c r="M432" s="10"/>
    </row>
    <row r="433" spans="1:13" x14ac:dyDescent="0.25">
      <c r="A433" s="1"/>
      <c r="B433" s="85"/>
      <c r="C433" s="85"/>
      <c r="D433" s="85"/>
      <c r="E433" s="86"/>
      <c r="F433" s="87"/>
      <c r="L433" s="10"/>
      <c r="M433" s="10"/>
    </row>
    <row r="434" spans="1:13" x14ac:dyDescent="0.25">
      <c r="A434" s="1"/>
      <c r="B434" s="85"/>
      <c r="C434" s="85"/>
      <c r="D434" s="85"/>
      <c r="E434" s="86"/>
      <c r="F434" s="87"/>
      <c r="L434" s="10"/>
      <c r="M434" s="10"/>
    </row>
    <row r="435" spans="1:13" x14ac:dyDescent="0.25">
      <c r="A435" s="1"/>
      <c r="B435" s="85"/>
      <c r="C435" s="85"/>
      <c r="D435" s="85"/>
      <c r="E435" s="86"/>
      <c r="F435" s="87"/>
      <c r="L435" s="10"/>
      <c r="M435" s="10"/>
    </row>
    <row r="436" spans="1:13" x14ac:dyDescent="0.25">
      <c r="A436" s="1"/>
      <c r="B436" s="85"/>
      <c r="C436" s="85"/>
      <c r="D436" s="85"/>
      <c r="E436" s="86"/>
      <c r="F436" s="87"/>
      <c r="L436" s="10"/>
      <c r="M436" s="10"/>
    </row>
    <row r="437" spans="1:13" x14ac:dyDescent="0.25">
      <c r="A437" s="1"/>
      <c r="B437" s="85"/>
      <c r="C437" s="85"/>
      <c r="D437" s="85"/>
      <c r="E437" s="86"/>
      <c r="F437" s="87"/>
      <c r="L437" s="10"/>
      <c r="M437" s="10"/>
    </row>
    <row r="438" spans="1:13" x14ac:dyDescent="0.25">
      <c r="A438" s="1"/>
      <c r="B438" s="85"/>
      <c r="C438" s="85"/>
      <c r="D438" s="85"/>
      <c r="E438" s="86"/>
      <c r="F438" s="87"/>
      <c r="L438" s="10"/>
      <c r="M438" s="10"/>
    </row>
    <row r="439" spans="1:13" x14ac:dyDescent="0.25">
      <c r="A439" s="1"/>
      <c r="B439" s="85"/>
      <c r="C439" s="85"/>
      <c r="D439" s="85"/>
      <c r="E439" s="86"/>
      <c r="F439" s="87"/>
      <c r="L439" s="10"/>
      <c r="M439" s="10"/>
    </row>
    <row r="440" spans="1:13" x14ac:dyDescent="0.25">
      <c r="A440" s="1"/>
      <c r="B440" s="85"/>
      <c r="C440" s="85"/>
      <c r="D440" s="85"/>
      <c r="E440" s="86"/>
      <c r="F440" s="87"/>
      <c r="L440" s="10"/>
      <c r="M440" s="10"/>
    </row>
    <row r="441" spans="1:13" x14ac:dyDescent="0.25">
      <c r="A441" s="1"/>
      <c r="B441" s="85"/>
      <c r="C441" s="85"/>
      <c r="D441" s="85"/>
      <c r="E441" s="86"/>
      <c r="F441" s="87"/>
      <c r="L441" s="10"/>
      <c r="M441" s="10"/>
    </row>
    <row r="442" spans="1:13" x14ac:dyDescent="0.25">
      <c r="A442" s="1"/>
      <c r="B442" s="85"/>
      <c r="C442" s="85"/>
      <c r="D442" s="85"/>
      <c r="E442" s="86"/>
      <c r="F442" s="87"/>
      <c r="L442" s="10"/>
      <c r="M442" s="10"/>
    </row>
    <row r="443" spans="1:13" x14ac:dyDescent="0.25">
      <c r="A443" s="1"/>
      <c r="B443" s="85"/>
      <c r="C443" s="85"/>
      <c r="D443" s="85"/>
      <c r="E443" s="86"/>
      <c r="F443" s="87"/>
      <c r="L443" s="10"/>
      <c r="M443" s="10"/>
    </row>
    <row r="444" spans="1:13" x14ac:dyDescent="0.25">
      <c r="A444" s="1"/>
      <c r="B444" s="85"/>
      <c r="C444" s="85"/>
      <c r="D444" s="85"/>
      <c r="E444" s="86"/>
      <c r="F444" s="87"/>
      <c r="L444" s="10"/>
      <c r="M444" s="10"/>
    </row>
    <row r="445" spans="1:13" x14ac:dyDescent="0.25">
      <c r="A445" s="1"/>
      <c r="B445" s="85"/>
      <c r="C445" s="85"/>
      <c r="D445" s="85"/>
      <c r="E445" s="86"/>
      <c r="F445" s="87"/>
      <c r="L445" s="10"/>
      <c r="M445" s="10"/>
    </row>
    <row r="446" spans="1:13" x14ac:dyDescent="0.25">
      <c r="A446" s="1"/>
      <c r="B446" s="85"/>
      <c r="C446" s="85"/>
      <c r="D446" s="85"/>
      <c r="E446" s="86"/>
      <c r="F446" s="87"/>
      <c r="L446" s="10"/>
      <c r="M446" s="10"/>
    </row>
    <row r="447" spans="1:13" x14ac:dyDescent="0.25">
      <c r="A447" s="1"/>
      <c r="B447" s="85"/>
      <c r="C447" s="85"/>
      <c r="D447" s="85"/>
      <c r="E447" s="86"/>
      <c r="F447" s="87"/>
      <c r="L447" s="10"/>
      <c r="M447" s="10"/>
    </row>
    <row r="448" spans="1:13" x14ac:dyDescent="0.25">
      <c r="A448" s="1"/>
      <c r="B448" s="85"/>
      <c r="C448" s="85"/>
      <c r="D448" s="85"/>
      <c r="E448" s="86"/>
      <c r="F448" s="87"/>
      <c r="L448" s="10"/>
      <c r="M448" s="10"/>
    </row>
    <row r="449" spans="1:13" x14ac:dyDescent="0.25">
      <c r="A449" s="1"/>
      <c r="B449" s="85"/>
      <c r="C449" s="85"/>
      <c r="D449" s="85"/>
      <c r="E449" s="86"/>
      <c r="F449" s="87"/>
      <c r="L449" s="10"/>
      <c r="M449" s="10"/>
    </row>
    <row r="450" spans="1:13" x14ac:dyDescent="0.25">
      <c r="A450" s="1"/>
      <c r="B450" s="85"/>
      <c r="C450" s="85"/>
      <c r="D450" s="85"/>
      <c r="E450" s="86"/>
      <c r="F450" s="87"/>
      <c r="L450" s="10"/>
      <c r="M450" s="10"/>
    </row>
    <row r="451" spans="1:13" x14ac:dyDescent="0.25">
      <c r="A451" s="1"/>
      <c r="B451" s="85"/>
      <c r="C451" s="85"/>
      <c r="D451" s="85"/>
      <c r="E451" s="86"/>
      <c r="F451" s="87"/>
      <c r="L451" s="10"/>
      <c r="M451" s="10"/>
    </row>
    <row r="452" spans="1:13" x14ac:dyDescent="0.25">
      <c r="A452" s="1"/>
      <c r="B452" s="85"/>
      <c r="C452" s="85"/>
      <c r="D452" s="85"/>
      <c r="E452" s="86"/>
      <c r="F452" s="87"/>
      <c r="L452" s="10"/>
      <c r="M452" s="10"/>
    </row>
    <row r="453" spans="1:13" x14ac:dyDescent="0.25">
      <c r="A453" s="1"/>
      <c r="B453" s="85"/>
      <c r="C453" s="85"/>
      <c r="D453" s="85"/>
      <c r="E453" s="86"/>
      <c r="F453" s="87"/>
      <c r="L453" s="10"/>
      <c r="M453" s="10"/>
    </row>
    <row r="454" spans="1:13" x14ac:dyDescent="0.25">
      <c r="A454" s="1"/>
      <c r="B454" s="85"/>
      <c r="C454" s="85"/>
      <c r="D454" s="85"/>
      <c r="E454" s="86"/>
      <c r="F454" s="87"/>
      <c r="L454" s="10"/>
      <c r="M454" s="10"/>
    </row>
    <row r="455" spans="1:13" x14ac:dyDescent="0.25">
      <c r="A455" s="1"/>
      <c r="B455" s="85"/>
      <c r="C455" s="85"/>
      <c r="D455" s="85"/>
      <c r="E455" s="86"/>
      <c r="F455" s="87"/>
      <c r="L455" s="10"/>
      <c r="M455" s="10"/>
    </row>
    <row r="456" spans="1:13" x14ac:dyDescent="0.25">
      <c r="A456" s="1"/>
      <c r="B456" s="85"/>
      <c r="C456" s="85"/>
      <c r="D456" s="85"/>
      <c r="E456" s="86"/>
      <c r="F456" s="87"/>
      <c r="L456" s="10"/>
      <c r="M456" s="10"/>
    </row>
    <row r="457" spans="1:13" x14ac:dyDescent="0.25">
      <c r="A457" s="1"/>
      <c r="B457" s="85"/>
      <c r="C457" s="85"/>
      <c r="D457" s="85"/>
      <c r="E457" s="86"/>
      <c r="F457" s="87"/>
      <c r="L457" s="10"/>
      <c r="M457" s="10"/>
    </row>
    <row r="458" spans="1:13" x14ac:dyDescent="0.25">
      <c r="A458" s="1"/>
      <c r="B458" s="85"/>
      <c r="C458" s="85"/>
      <c r="D458" s="85"/>
      <c r="E458" s="86"/>
      <c r="F458" s="87"/>
      <c r="L458" s="10"/>
      <c r="M458" s="10"/>
    </row>
    <row r="459" spans="1:13" x14ac:dyDescent="0.25">
      <c r="A459" s="1"/>
      <c r="B459" s="85"/>
      <c r="C459" s="85"/>
      <c r="D459" s="85"/>
      <c r="E459" s="86"/>
      <c r="F459" s="87"/>
      <c r="L459" s="10"/>
      <c r="M459" s="10"/>
    </row>
    <row r="460" spans="1:13" x14ac:dyDescent="0.25">
      <c r="A460" s="1"/>
      <c r="B460" s="85"/>
      <c r="C460" s="85"/>
      <c r="D460" s="85"/>
      <c r="E460" s="86"/>
      <c r="F460" s="87"/>
      <c r="L460" s="10"/>
      <c r="M460" s="10"/>
    </row>
    <row r="461" spans="1:13" x14ac:dyDescent="0.25">
      <c r="A461" s="1"/>
      <c r="B461" s="85"/>
      <c r="C461" s="85"/>
      <c r="D461" s="85"/>
      <c r="E461" s="86"/>
      <c r="F461" s="87"/>
      <c r="L461" s="10"/>
      <c r="M461" s="10"/>
    </row>
    <row r="462" spans="1:13" x14ac:dyDescent="0.25">
      <c r="A462" s="1"/>
      <c r="B462" s="85"/>
      <c r="C462" s="85"/>
      <c r="D462" s="85"/>
      <c r="E462" s="86"/>
      <c r="F462" s="87"/>
      <c r="L462" s="10"/>
      <c r="M462" s="10"/>
    </row>
    <row r="463" spans="1:13" x14ac:dyDescent="0.25">
      <c r="A463" s="1"/>
      <c r="B463" s="85"/>
      <c r="C463" s="85"/>
      <c r="D463" s="85"/>
      <c r="E463" s="86"/>
      <c r="F463" s="87"/>
      <c r="L463" s="10"/>
      <c r="M463" s="10"/>
    </row>
    <row r="464" spans="1:13" x14ac:dyDescent="0.25">
      <c r="A464" s="1"/>
      <c r="B464" s="85"/>
      <c r="C464" s="85"/>
      <c r="D464" s="85"/>
      <c r="E464" s="86"/>
      <c r="F464" s="87"/>
      <c r="L464" s="10"/>
      <c r="M464" s="10"/>
    </row>
    <row r="465" spans="1:13" x14ac:dyDescent="0.25">
      <c r="A465" s="1"/>
      <c r="B465" s="85"/>
      <c r="C465" s="85"/>
      <c r="D465" s="85"/>
      <c r="E465" s="86"/>
      <c r="F465" s="87"/>
      <c r="L465" s="10"/>
      <c r="M465" s="10"/>
    </row>
    <row r="466" spans="1:13" x14ac:dyDescent="0.25">
      <c r="A466" s="1"/>
      <c r="B466" s="85"/>
      <c r="C466" s="85"/>
      <c r="D466" s="85"/>
      <c r="E466" s="86"/>
      <c r="F466" s="87"/>
      <c r="L466" s="10"/>
      <c r="M466" s="10"/>
    </row>
    <row r="467" spans="1:13" x14ac:dyDescent="0.25">
      <c r="A467" s="1"/>
      <c r="B467" s="85"/>
      <c r="C467" s="85"/>
      <c r="D467" s="85"/>
      <c r="E467" s="86"/>
      <c r="F467" s="87"/>
      <c r="L467" s="10"/>
      <c r="M467" s="10"/>
    </row>
    <row r="468" spans="1:13" x14ac:dyDescent="0.25">
      <c r="A468" s="1"/>
      <c r="B468" s="85"/>
      <c r="C468" s="85"/>
      <c r="D468" s="85"/>
      <c r="E468" s="86"/>
      <c r="F468" s="87"/>
      <c r="L468" s="10"/>
      <c r="M468" s="10"/>
    </row>
    <row r="469" spans="1:13" x14ac:dyDescent="0.25">
      <c r="A469" s="1"/>
      <c r="B469" s="85"/>
      <c r="C469" s="85"/>
      <c r="D469" s="85"/>
      <c r="E469" s="86"/>
      <c r="F469" s="87"/>
      <c r="L469" s="10"/>
      <c r="M469" s="10"/>
    </row>
    <row r="470" spans="1:13" x14ac:dyDescent="0.25">
      <c r="A470" s="1"/>
      <c r="B470" s="85"/>
      <c r="C470" s="85"/>
      <c r="D470" s="85"/>
      <c r="E470" s="86"/>
      <c r="F470" s="87"/>
      <c r="L470" s="10"/>
      <c r="M470" s="10"/>
    </row>
    <row r="471" spans="1:13" x14ac:dyDescent="0.25">
      <c r="A471" s="1"/>
      <c r="B471" s="85"/>
      <c r="C471" s="85"/>
      <c r="D471" s="85"/>
      <c r="E471" s="86"/>
      <c r="F471" s="87"/>
      <c r="L471" s="10"/>
      <c r="M471" s="10"/>
    </row>
    <row r="472" spans="1:13" x14ac:dyDescent="0.25">
      <c r="A472" s="1"/>
      <c r="B472" s="85"/>
      <c r="C472" s="85"/>
      <c r="D472" s="85"/>
      <c r="E472" s="86"/>
      <c r="F472" s="87"/>
      <c r="L472" s="10"/>
      <c r="M472" s="10"/>
    </row>
    <row r="473" spans="1:13" x14ac:dyDescent="0.25">
      <c r="A473" s="1"/>
      <c r="B473" s="85"/>
      <c r="C473" s="85"/>
      <c r="D473" s="85"/>
      <c r="E473" s="86"/>
      <c r="F473" s="87"/>
      <c r="L473" s="10"/>
      <c r="M473" s="10"/>
    </row>
    <row r="474" spans="1:13" x14ac:dyDescent="0.25">
      <c r="A474" s="1"/>
      <c r="B474" s="85"/>
      <c r="C474" s="85"/>
      <c r="D474" s="85"/>
      <c r="E474" s="86"/>
      <c r="F474" s="87"/>
      <c r="L474" s="10"/>
      <c r="M474" s="10"/>
    </row>
    <row r="475" spans="1:13" x14ac:dyDescent="0.25">
      <c r="A475" s="1"/>
      <c r="B475" s="85"/>
      <c r="C475" s="85"/>
      <c r="D475" s="85"/>
      <c r="E475" s="86"/>
      <c r="F475" s="87"/>
      <c r="L475" s="10"/>
      <c r="M475" s="10"/>
    </row>
    <row r="476" spans="1:13" x14ac:dyDescent="0.25">
      <c r="A476" s="1"/>
      <c r="B476" s="85"/>
      <c r="C476" s="85"/>
      <c r="D476" s="85"/>
      <c r="E476" s="86"/>
      <c r="F476" s="87"/>
      <c r="L476" s="10"/>
      <c r="M476" s="10"/>
    </row>
    <row r="477" spans="1:13" x14ac:dyDescent="0.25">
      <c r="A477" s="1"/>
      <c r="B477" s="85"/>
      <c r="C477" s="85"/>
      <c r="D477" s="85"/>
      <c r="E477" s="86"/>
      <c r="F477" s="87"/>
      <c r="L477" s="10"/>
      <c r="M477" s="10"/>
    </row>
    <row r="478" spans="1:13" x14ac:dyDescent="0.25">
      <c r="A478" s="1"/>
      <c r="B478" s="85"/>
      <c r="C478" s="85"/>
      <c r="D478" s="85"/>
      <c r="E478" s="86"/>
      <c r="F478" s="87"/>
      <c r="L478" s="10"/>
      <c r="M478" s="10"/>
    </row>
    <row r="479" spans="1:13" x14ac:dyDescent="0.25">
      <c r="A479" s="1"/>
      <c r="B479" s="85"/>
      <c r="C479" s="85"/>
      <c r="D479" s="85"/>
      <c r="E479" s="86"/>
      <c r="F479" s="87"/>
      <c r="L479" s="10"/>
      <c r="M479" s="10"/>
    </row>
    <row r="480" spans="1:13" x14ac:dyDescent="0.25">
      <c r="A480" s="1"/>
      <c r="B480" s="85"/>
      <c r="C480" s="85"/>
      <c r="D480" s="85"/>
      <c r="E480" s="86"/>
      <c r="F480" s="87"/>
      <c r="L480" s="10"/>
      <c r="M480" s="10"/>
    </row>
    <row r="481" spans="1:13" x14ac:dyDescent="0.25">
      <c r="A481" s="1"/>
      <c r="B481" s="85"/>
      <c r="C481" s="85"/>
      <c r="D481" s="85"/>
      <c r="E481" s="86"/>
      <c r="F481" s="87"/>
      <c r="L481" s="10"/>
      <c r="M481" s="10"/>
    </row>
    <row r="482" spans="1:13" x14ac:dyDescent="0.25">
      <c r="A482" s="1"/>
      <c r="B482" s="85"/>
      <c r="C482" s="85"/>
      <c r="D482" s="85"/>
      <c r="E482" s="86"/>
      <c r="F482" s="87"/>
      <c r="L482" s="10"/>
      <c r="M482" s="10"/>
    </row>
    <row r="483" spans="1:13" x14ac:dyDescent="0.25">
      <c r="A483" s="1"/>
      <c r="B483" s="85"/>
      <c r="C483" s="85"/>
      <c r="D483" s="85"/>
      <c r="E483" s="86"/>
      <c r="F483" s="87"/>
      <c r="L483" s="10"/>
      <c r="M483" s="10"/>
    </row>
    <row r="484" spans="1:13" x14ac:dyDescent="0.25">
      <c r="A484" s="1"/>
      <c r="B484" s="85"/>
      <c r="C484" s="85"/>
      <c r="D484" s="85"/>
      <c r="E484" s="86"/>
      <c r="F484" s="87"/>
      <c r="L484" s="10"/>
      <c r="M484" s="10"/>
    </row>
    <row r="485" spans="1:13" x14ac:dyDescent="0.25">
      <c r="A485" s="1"/>
      <c r="B485" s="85"/>
      <c r="C485" s="85"/>
      <c r="D485" s="85"/>
      <c r="E485" s="86"/>
      <c r="F485" s="87"/>
      <c r="L485" s="10"/>
      <c r="M485" s="10"/>
    </row>
    <row r="486" spans="1:13" x14ac:dyDescent="0.25">
      <c r="A486" s="1"/>
      <c r="B486" s="85"/>
      <c r="C486" s="85"/>
      <c r="D486" s="85"/>
      <c r="E486" s="86"/>
      <c r="F486" s="87"/>
      <c r="L486" s="10"/>
      <c r="M486" s="10"/>
    </row>
    <row r="487" spans="1:13" x14ac:dyDescent="0.25">
      <c r="A487" s="1"/>
      <c r="B487" s="85"/>
      <c r="C487" s="85"/>
      <c r="D487" s="85"/>
      <c r="E487" s="86"/>
      <c r="F487" s="87"/>
      <c r="L487" s="10"/>
      <c r="M487" s="10"/>
    </row>
    <row r="488" spans="1:13" x14ac:dyDescent="0.25">
      <c r="A488" s="1"/>
      <c r="B488" s="85"/>
      <c r="C488" s="85"/>
      <c r="D488" s="85"/>
      <c r="E488" s="86"/>
      <c r="F488" s="87"/>
      <c r="L488" s="10"/>
      <c r="M488" s="10"/>
    </row>
    <row r="489" spans="1:13" x14ac:dyDescent="0.25">
      <c r="A489" s="1"/>
      <c r="B489" s="85"/>
      <c r="C489" s="85"/>
      <c r="D489" s="85"/>
      <c r="E489" s="86"/>
      <c r="F489" s="87"/>
      <c r="L489" s="10"/>
      <c r="M489" s="10"/>
    </row>
    <row r="490" spans="1:13" x14ac:dyDescent="0.25">
      <c r="A490" s="1"/>
      <c r="B490" s="85"/>
      <c r="C490" s="85"/>
      <c r="D490" s="85"/>
      <c r="E490" s="86"/>
      <c r="F490" s="87"/>
      <c r="L490" s="10"/>
      <c r="M490" s="10"/>
    </row>
    <row r="491" spans="1:13" x14ac:dyDescent="0.25">
      <c r="A491" s="1"/>
      <c r="B491" s="85"/>
      <c r="C491" s="85"/>
      <c r="D491" s="85"/>
      <c r="E491" s="86"/>
      <c r="F491" s="87"/>
      <c r="L491" s="10"/>
      <c r="M491" s="10"/>
    </row>
    <row r="492" spans="1:13" x14ac:dyDescent="0.25">
      <c r="A492" s="1"/>
      <c r="B492" s="85"/>
      <c r="C492" s="85"/>
      <c r="D492" s="85"/>
      <c r="E492" s="86"/>
      <c r="F492" s="87"/>
      <c r="L492" s="10"/>
      <c r="M492" s="10"/>
    </row>
    <row r="493" spans="1:13" x14ac:dyDescent="0.25">
      <c r="A493" s="1"/>
      <c r="B493" s="85"/>
      <c r="C493" s="85"/>
      <c r="D493" s="85"/>
      <c r="E493" s="86"/>
      <c r="F493" s="87"/>
      <c r="L493" s="10"/>
      <c r="M493" s="10"/>
    </row>
    <row r="494" spans="1:13" x14ac:dyDescent="0.25">
      <c r="A494" s="1"/>
      <c r="B494" s="85"/>
      <c r="C494" s="85"/>
      <c r="D494" s="85"/>
      <c r="E494" s="86"/>
      <c r="F494" s="87"/>
      <c r="L494" s="10"/>
      <c r="M494" s="10"/>
    </row>
    <row r="495" spans="1:13" x14ac:dyDescent="0.25">
      <c r="A495" s="1"/>
      <c r="B495" s="85"/>
      <c r="C495" s="85"/>
      <c r="D495" s="85"/>
      <c r="E495" s="86"/>
      <c r="F495" s="87"/>
      <c r="L495" s="10"/>
      <c r="M495" s="10"/>
    </row>
    <row r="496" spans="1:13" x14ac:dyDescent="0.25">
      <c r="A496" s="1"/>
      <c r="B496" s="85"/>
      <c r="C496" s="85"/>
      <c r="D496" s="85"/>
      <c r="E496" s="86"/>
      <c r="F496" s="87"/>
    </row>
    <row r="497" spans="2:4" x14ac:dyDescent="0.25">
      <c r="B497" s="9"/>
      <c r="C497" s="9"/>
      <c r="D497" s="9"/>
    </row>
    <row r="498" spans="2:4" x14ac:dyDescent="0.25">
      <c r="B498" s="9"/>
      <c r="C498" s="9"/>
      <c r="D498" s="9"/>
    </row>
    <row r="499" spans="2:4" x14ac:dyDescent="0.25">
      <c r="B499" s="9"/>
      <c r="C499" s="9"/>
      <c r="D499" s="9"/>
    </row>
    <row r="500" spans="2:4" x14ac:dyDescent="0.25">
      <c r="B500" s="9"/>
      <c r="C500" s="9"/>
      <c r="D500" s="9"/>
    </row>
    <row r="501" spans="2:4" x14ac:dyDescent="0.25">
      <c r="B501" s="9"/>
      <c r="C501" s="9"/>
      <c r="D501" s="9"/>
    </row>
    <row r="502" spans="2:4" x14ac:dyDescent="0.25">
      <c r="B502" s="9"/>
      <c r="C502" s="9"/>
      <c r="D502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Oduh</dc:creator>
  <cp:lastModifiedBy>Yemi Kale</cp:lastModifiedBy>
  <dcterms:created xsi:type="dcterms:W3CDTF">2019-01-22T22:40:06Z</dcterms:created>
  <dcterms:modified xsi:type="dcterms:W3CDTF">2019-01-28T10:22:40Z</dcterms:modified>
</cp:coreProperties>
</file>